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Управление Внутреннего Учета\Закрытие дня ООО\Гипер справочник\Описание CSV XML АО Построителе\Отчет брокера - убрали ставки риска и нпр\"/>
    </mc:Choice>
  </mc:AlternateContent>
  <bookViews>
    <workbookView xWindow="495" yWindow="510" windowWidth="28185" windowHeight="11490"/>
  </bookViews>
  <sheets>
    <sheet name="Лист1" sheetId="1" r:id="rId1"/>
    <sheet name="Лист2" sheetId="2" state="hidden" r:id="rId2"/>
  </sheets>
  <calcPr calcId="125725" calcMode="manual"/>
</workbook>
</file>

<file path=xl/sharedStrings.xml><?xml version="1.0" encoding="utf-8"?>
<sst xmlns="http://schemas.openxmlformats.org/spreadsheetml/2006/main" count="888" uniqueCount="276">
  <si>
    <t>ISIN</t>
  </si>
  <si>
    <t/>
  </si>
  <si>
    <t>Номер счета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</si>
  <si>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</si>
  <si>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</si>
  <si>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</si>
  <si>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</si>
  <si>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</si>
  <si>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</si>
  <si>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</si>
  <si>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</si>
  <si>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</si>
  <si>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</si>
  <si>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0321</t>
  </si>
  <si>
    <t>0322</t>
  </si>
  <si>
    <t>0324</t>
  </si>
  <si>
    <t>0326</t>
  </si>
  <si>
    <t>0369</t>
  </si>
  <si>
    <t>0370</t>
  </si>
  <si>
    <t>0371</t>
  </si>
  <si>
    <t>Build</t>
  </si>
  <si>
    <t>Секция</t>
  </si>
  <si>
    <t>Наименование клиента:</t>
  </si>
  <si>
    <t>За период:</t>
  </si>
  <si>
    <t>Состояние портфеля ценных бумаг</t>
  </si>
  <si>
    <t>Цена последней сделки</t>
  </si>
  <si>
    <t>Цена закрытия</t>
  </si>
  <si>
    <t>Рыночная цена</t>
  </si>
  <si>
    <t>Валюта</t>
  </si>
  <si>
    <t>НКД</t>
  </si>
  <si>
    <t>Место хранения ЦБ</t>
  </si>
  <si>
    <t>Номинал</t>
  </si>
  <si>
    <t>Валюта номинала</t>
  </si>
  <si>
    <t>Время сделки</t>
  </si>
  <si>
    <t xml:space="preserve"> НКД</t>
  </si>
  <si>
    <t xml:space="preserve">Сумма сделки
</t>
  </si>
  <si>
    <t>Примечание</t>
  </si>
  <si>
    <t>Количество</t>
  </si>
  <si>
    <t>Дата поставки</t>
  </si>
  <si>
    <t>Дата сделки</t>
  </si>
  <si>
    <t>Дата оплаты
(факт.)</t>
  </si>
  <si>
    <t>Движение денежных средств по неторговым операциям</t>
  </si>
  <si>
    <t>Дата</t>
  </si>
  <si>
    <t>Основание</t>
  </si>
  <si>
    <t>Сумма к выплате</t>
  </si>
  <si>
    <t>Дата операции</t>
  </si>
  <si>
    <t>Комментарии</t>
  </si>
  <si>
    <t>Дата оплаты</t>
  </si>
  <si>
    <t xml:space="preserve">Цена сделки </t>
  </si>
  <si>
    <t>Сумма сделки</t>
  </si>
  <si>
    <t>Позиция по ЦБ на T+1, шт.</t>
  </si>
  <si>
    <t xml:space="preserve">Позиция по ЦБ на T+2, шт. </t>
  </si>
  <si>
    <t>Позиция по ЦБ на T+N, шт.</t>
  </si>
  <si>
    <t>Сумма</t>
  </si>
  <si>
    <t xml:space="preserve"> Валюта</t>
  </si>
  <si>
    <t>Номер
заявки</t>
  </si>
  <si>
    <t>Дата поставки
(факт.)</t>
  </si>
  <si>
    <t>Сумма оплаты</t>
  </si>
  <si>
    <t>Дата обратной сделки РЕПО</t>
  </si>
  <si>
    <t>Оценка активов</t>
  </si>
  <si>
    <t>Оценка портфеля ЦБ по рыночной цене, руб.</t>
  </si>
  <si>
    <t>без учета незавершенных сделок</t>
  </si>
  <si>
    <t>Входящий остаток,
шт.</t>
  </si>
  <si>
    <t>Незавершенные сделки с ценными бумагами</t>
  </si>
  <si>
    <t>Сделки переноса обязательств</t>
  </si>
  <si>
    <t xml:space="preserve"> </t>
  </si>
  <si>
    <t>Заключенные сделки с ценными бумагами</t>
  </si>
  <si>
    <t>Контрагент</t>
  </si>
  <si>
    <t>Отчет по клиентскому счету №:</t>
  </si>
  <si>
    <t>Сделки с ценными бумагами, оплата и (или) поставка по которым исполнена</t>
  </si>
  <si>
    <t>Движение ценных бумаг по неторговым операциям</t>
  </si>
  <si>
    <t xml:space="preserve">Дата формирования отчета: </t>
  </si>
  <si>
    <t>Стоимость ЦБ по цене последней сделки (с учетом НКД)</t>
  </si>
  <si>
    <t>Стоимость ЦБ по цене закрытия (с учетом НКД)</t>
  </si>
  <si>
    <t>Стоимость ЦБ по рыночной цене (с учетом НКД)</t>
  </si>
  <si>
    <t>Наименование ЦБ</t>
  </si>
  <si>
    <t xml:space="preserve">Наименование
ЦБ </t>
  </si>
  <si>
    <t>Исходящий остаток,
шт.</t>
  </si>
  <si>
    <t>Валюта
цены</t>
  </si>
  <si>
    <t>Оценка ДС, руб.</t>
  </si>
  <si>
    <t>Оценка активов, руб.</t>
  </si>
  <si>
    <t>Номер
сделки</t>
  </si>
  <si>
    <t>Наименование
ЦБ</t>
  </si>
  <si>
    <t xml:space="preserve"> Валюта
заключения
сделки</t>
  </si>
  <si>
    <t>Дата поставки
(план.)</t>
  </si>
  <si>
    <t>Дата оплаты
(план.)</t>
  </si>
  <si>
    <t>Комиссия
брокера</t>
  </si>
  <si>
    <t>Валюта
комиссии
брокера</t>
  </si>
  <si>
    <t>Дата
списания
комиссии
брокера</t>
  </si>
  <si>
    <t>Цена сделки</t>
  </si>
  <si>
    <t>Дата поставки
(план./факт.)</t>
  </si>
  <si>
    <t>Дата оплаты
(план./факт.)</t>
  </si>
  <si>
    <t>Дивиденды, купоны и частичные погашения</t>
  </si>
  <si>
    <t>Дата фиксации</t>
  </si>
  <si>
    <t>Количество
ЦБ на дату 
фиксации
 реестра</t>
  </si>
  <si>
    <t>Начисленная
сумма</t>
  </si>
  <si>
    <t>ОГРН 1167847466742</t>
  </si>
  <si>
    <t>Сумма обратной сделки РЕПО</t>
  </si>
  <si>
    <t>Стоимость переноса*</t>
  </si>
  <si>
    <t>Код гос. регистрации</t>
  </si>
  <si>
    <t>с учетом незавершенных сделок и договоров займа ЦБ</t>
  </si>
  <si>
    <t>с учетом незавершенных
сделок</t>
  </si>
  <si>
    <t>Ставка на одну ЦБ</t>
  </si>
  <si>
    <t>Валюта
заключения
сделки</t>
  </si>
  <si>
    <t xml:space="preserve">* - Стоимость переноса носит информационный характер  </t>
  </si>
  <si>
    <t>Ставка РЕПО</t>
  </si>
  <si>
    <t>Договор на брокерское обслуживание №:</t>
  </si>
  <si>
    <t>КИТ Финанс (АО)</t>
  </si>
  <si>
    <t>Состояние денежных средств на счете</t>
  </si>
  <si>
    <t>Зачислено ЦБ,
шт.</t>
  </si>
  <si>
    <t>Списано ЦБ,
шт.</t>
  </si>
  <si>
    <t>12.03.2020 - 12.03.2020</t>
  </si>
  <si>
    <t>Основной рынок, РУБ</t>
  </si>
  <si>
    <t>Основной рынок, USD</t>
  </si>
  <si>
    <t>Итого, РУБ</t>
  </si>
  <si>
    <t>Входящий остаток</t>
  </si>
  <si>
    <t>Сальдо расчетов (торговые операции):</t>
  </si>
  <si>
    <t>зачисление денежных средств по итогам торгов</t>
  </si>
  <si>
    <t>списание денежных средств по итогам торгов</t>
  </si>
  <si>
    <t>Сальдо расчетов (неторговые операции):</t>
  </si>
  <si>
    <t>зачисление денежных средств по неторговым операциям</t>
  </si>
  <si>
    <t>Всего уплаченная комиссия:</t>
  </si>
  <si>
    <t>Комиссия брокера:</t>
  </si>
  <si>
    <t>Сумма процентов по займу с целью переноса длинных позиций (не облагаемая НДС)</t>
  </si>
  <si>
    <t>Исходящий остаток</t>
  </si>
  <si>
    <t>Общая сумма оплаты по всем незавершенным сделкам</t>
  </si>
  <si>
    <t>Позиция по ДС на T+1</t>
  </si>
  <si>
    <t>Позиция по ДС на T+2</t>
  </si>
  <si>
    <t>Позиция по ДС на T+N</t>
  </si>
  <si>
    <t>Курс к рублю</t>
  </si>
  <si>
    <t>Apple Inc._ORD SHS</t>
  </si>
  <si>
    <t>US0378331005</t>
  </si>
  <si>
    <t>ESVUFR</t>
  </si>
  <si>
    <t>USD</t>
  </si>
  <si>
    <t>The Boeing Company_ORD SHS</t>
  </si>
  <si>
    <t>US0970231058</t>
  </si>
  <si>
    <t>Аэрофлот, ПАО ао01</t>
  </si>
  <si>
    <t>RU0009062285</t>
  </si>
  <si>
    <t>1-01-00010-A</t>
  </si>
  <si>
    <t>РУБ</t>
  </si>
  <si>
    <t>НРД торг. МБ обеспечение</t>
  </si>
  <si>
    <t>Газпром, ПАО ао02</t>
  </si>
  <si>
    <t>RU0007661625</t>
  </si>
  <si>
    <t>1-02-00028-A</t>
  </si>
  <si>
    <t>ГТЛК обб04</t>
  </si>
  <si>
    <t>RU000A0JVA10</t>
  </si>
  <si>
    <t>4B02-04-32432-H</t>
  </si>
  <si>
    <t>КАМАЗ, ПАО ао08</t>
  </si>
  <si>
    <t>RU0008959580</t>
  </si>
  <si>
    <t>1-08-55010-D</t>
  </si>
  <si>
    <t>НОВАТЭК, ПАО ао02</t>
  </si>
  <si>
    <t>RU000A0DKVS5</t>
  </si>
  <si>
    <t>1-02-00268-E</t>
  </si>
  <si>
    <t>ОГК-2, ПАО ао02</t>
  </si>
  <si>
    <t>RU000A0JNG55</t>
  </si>
  <si>
    <t>1-02-65105-D</t>
  </si>
  <si>
    <t>ОФЗ-ПД221</t>
  </si>
  <si>
    <t>RU000A0JXFM1</t>
  </si>
  <si>
    <t>26221RMFS</t>
  </si>
  <si>
    <t>Россети, ПАО ап01</t>
  </si>
  <si>
    <t>RU000A0JPVK8</t>
  </si>
  <si>
    <t>2-01-55385-E</t>
  </si>
  <si>
    <t>Сбербанк, ПАО ао03</t>
  </si>
  <si>
    <t>RU0009029540</t>
  </si>
  <si>
    <t>10301481B</t>
  </si>
  <si>
    <t>Система АФК, ПАО ао05</t>
  </si>
  <si>
    <t>RU000A0DQZE3</t>
  </si>
  <si>
    <t>1-05-01669-A</t>
  </si>
  <si>
    <t>ФСК ЕЭС, ПАО ао01</t>
  </si>
  <si>
    <t>RU000A0JPNN9</t>
  </si>
  <si>
    <t>1-01-65018-D</t>
  </si>
  <si>
    <t>Энел Россия, ПАО ао01</t>
  </si>
  <si>
    <t>RU000A0F5UN3</t>
  </si>
  <si>
    <t>1-01-50077-A</t>
  </si>
  <si>
    <t>3121442490</t>
  </si>
  <si>
    <t>19532359093</t>
  </si>
  <si>
    <t>16:06:49</t>
  </si>
  <si>
    <t>ММВБT+</t>
  </si>
  <si>
    <t>Покупка</t>
  </si>
  <si>
    <t>3114710312</t>
  </si>
  <si>
    <t>19458890208</t>
  </si>
  <si>
    <t>18:09:30</t>
  </si>
  <si>
    <t>3122203506</t>
  </si>
  <si>
    <t>19540000308</t>
  </si>
  <si>
    <t>18:45:43</t>
  </si>
  <si>
    <t>Продажа</t>
  </si>
  <si>
    <t>3122205878</t>
  </si>
  <si>
    <t>19540000662</t>
  </si>
  <si>
    <t>18:47:00</t>
  </si>
  <si>
    <t>352423430</t>
  </si>
  <si>
    <t>108512600050</t>
  </si>
  <si>
    <t>18:55:00</t>
  </si>
  <si>
    <t>СПб Биржа</t>
  </si>
  <si>
    <t>351637270</t>
  </si>
  <si>
    <t>108391780420</t>
  </si>
  <si>
    <t>20:22:18</t>
  </si>
  <si>
    <t>Оборот / Итого</t>
  </si>
  <si>
    <t>3115014487</t>
  </si>
  <si>
    <t>19461410958</t>
  </si>
  <si>
    <t>10:11:18</t>
  </si>
  <si>
    <t>3115252417</t>
  </si>
  <si>
    <t>19463619623</t>
  </si>
  <si>
    <t>10:35:06</t>
  </si>
  <si>
    <t>3115592745</t>
  </si>
  <si>
    <t>19466622788</t>
  </si>
  <si>
    <t>11:22:16</t>
  </si>
  <si>
    <t>3115597781</t>
  </si>
  <si>
    <t>19466664319</t>
  </si>
  <si>
    <t>11:23:00</t>
  </si>
  <si>
    <t>3115615237</t>
  </si>
  <si>
    <t>19466826386</t>
  </si>
  <si>
    <t>11:25:31</t>
  </si>
  <si>
    <t>3115637182</t>
  </si>
  <si>
    <t>19467032363</t>
  </si>
  <si>
    <t>11:28:37</t>
  </si>
  <si>
    <t>3116905864</t>
  </si>
  <si>
    <t>19480399001</t>
  </si>
  <si>
    <t>15:35:47</t>
  </si>
  <si>
    <t>3117030560</t>
  </si>
  <si>
    <t>19481886241</t>
  </si>
  <si>
    <t>16:04:04</t>
  </si>
  <si>
    <t>3118538661</t>
  </si>
  <si>
    <t>19498618619</t>
  </si>
  <si>
    <t>12:31:00</t>
  </si>
  <si>
    <t>3118673691</t>
  </si>
  <si>
    <t>19500871208</t>
  </si>
  <si>
    <t>13:22:35</t>
  </si>
  <si>
    <t>3119603174</t>
  </si>
  <si>
    <t>19512733895</t>
  </si>
  <si>
    <t>18:22:52</t>
  </si>
  <si>
    <t>3119606678</t>
  </si>
  <si>
    <t>18:23:48</t>
  </si>
  <si>
    <t>3119675577</t>
  </si>
  <si>
    <t>19513414409</t>
  </si>
  <si>
    <t>18:46:20</t>
  </si>
  <si>
    <t>3119676071</t>
  </si>
  <si>
    <t>19513415886</t>
  </si>
  <si>
    <t>18:47:54</t>
  </si>
  <si>
    <t>18138309</t>
  </si>
  <si>
    <t>16:51:23</t>
  </si>
  <si>
    <t>РЕПО 2 Покупка</t>
  </si>
  <si>
    <t>КИТ Финанс Трейд (ООО)</t>
  </si>
  <si>
    <t>18138311</t>
  </si>
  <si>
    <t>18140309</t>
  </si>
  <si>
    <t>11:04:22</t>
  </si>
  <si>
    <t>РЕПО 1 Покупка</t>
  </si>
  <si>
    <t>РЕПО 2 Продажа</t>
  </si>
  <si>
    <t>18141670</t>
  </si>
  <si>
    <t>16:55:38</t>
  </si>
  <si>
    <t>РЕПО 1 Продажа</t>
  </si>
  <si>
    <t>Delta-long</t>
  </si>
  <si>
    <t>WIDL!00000 :: Комиссия "DELTA-LONG" за совокупный отрицательный остаток ДС по персоне</t>
  </si>
  <si>
    <t>Основной рынок</t>
  </si>
  <si>
    <t>Погашение купонов. Код бумаги 9635</t>
  </si>
  <si>
    <t>Зач-е / Спис-е бумаг</t>
  </si>
  <si>
    <t>Отчет депозитария от 12.03.2020</t>
  </si>
  <si>
    <t>списание,ИСЧC№XXXXX Д/0XXXXXТ11-12032020</t>
  </si>
  <si>
    <t>ХХХХХ-ХХХХХ</t>
  </si>
  <si>
    <t>XXXXX от ДД.ММ.ГГГГ</t>
  </si>
  <si>
    <t>Иванов Петр Иванович</t>
  </si>
  <si>
    <t>дд.мм.гггг</t>
  </si>
  <si>
    <t>Место
совершения
сделки</t>
  </si>
  <si>
    <t>Комиссия биржи:</t>
  </si>
  <si>
    <t>СПб Банк торг.</t>
  </si>
  <si>
    <t>Вид сделки</t>
  </si>
  <si>
    <t>Вид операции</t>
  </si>
  <si>
    <t xml:space="preserve"> Валюта
оплаты</t>
  </si>
  <si>
    <t>Валюта
оплаты</t>
  </si>
  <si>
    <t xml:space="preserve"> Валюта
комиссии
биржи</t>
  </si>
  <si>
    <t>Комиссия
биржи</t>
  </si>
  <si>
    <t>Дата
списания
комиссии
биржи</t>
  </si>
  <si>
    <t>Валюта
комиссии
биржи</t>
  </si>
  <si>
    <t>Дата списания
комиссии
биржи</t>
  </si>
  <si>
    <t>Уполномоченное лицо__________________/Лопух А.Д./</t>
  </si>
  <si>
    <t>143401, Московская область, г. Красногорск, бульвар Строителей, д. 4, к. 1, секция Г, помещение XXXVII</t>
  </si>
  <si>
    <t>Телефон 8 800 101 00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</si>
</sst>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"/>
    <numFmt numFmtId="165" formatCode="0000"/>
    <numFmt numFmtId="166" formatCode="#,##0.#"/>
    <numFmt numFmtId="167" formatCode="#,##0.0#######;\-#,##0.0#######;0"/>
    <numFmt numFmtId="168" formatCode="[$-F400]h:mm:ss\ AM/PM"/>
    <numFmt numFmtId="169" formatCode="#,##0.00#######;\-#,##0.00#######;0"/>
    <numFmt numFmtId="170" formatCode="#,##0.00####;\-#,##0.00####;0"/>
    <numFmt numFmtId="171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33CC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10"/>
      <color rgb="FF94005F"/>
      <name val="Arial"/>
      <family val="2"/>
      <charset val="204"/>
    </font>
    <font>
      <b/>
      <sz val="10"/>
      <name val="Arial Cyr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49" fontId="0" fillId="0" borderId="0" xfId="0" applyNumberFormat="1"/>
    <xf numFmtId="165" fontId="0" fillId="0" borderId="0" xfId="0" applyNumberFormat="1"/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/>
    <xf numFmtId="164" fontId="3" fillId="0" borderId="0" xfId="0" applyNumberFormat="1" applyFont="1" applyFill="1"/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/>
    <xf numFmtId="164" fontId="3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4" fontId="3" fillId="0" borderId="20" xfId="0" applyNumberFormat="1" applyFont="1" applyFill="1" applyBorder="1" applyAlignment="1"/>
    <xf numFmtId="4" fontId="3" fillId="0" borderId="0" xfId="0" applyNumberFormat="1" applyFont="1" applyFill="1" applyBorder="1" applyAlignment="1"/>
    <xf numFmtId="164" fontId="3" fillId="0" borderId="0" xfId="0" applyNumberFormat="1" applyFont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4" fontId="3" fillId="0" borderId="23" xfId="0" applyNumberFormat="1" applyFont="1" applyBorder="1" applyAlignment="1">
      <alignment horizontal="center"/>
    </xf>
    <xf numFmtId="168" fontId="3" fillId="0" borderId="23" xfId="0" applyNumberFormat="1" applyFont="1" applyBorder="1" applyAlignment="1">
      <alignment horizontal="center"/>
    </xf>
    <xf numFmtId="0" fontId="3" fillId="0" borderId="23" xfId="0" applyFont="1" applyBorder="1"/>
    <xf numFmtId="0" fontId="3" fillId="0" borderId="23" xfId="0" applyFont="1" applyBorder="1" applyAlignment="1">
      <alignment horizontal="left"/>
    </xf>
    <xf numFmtId="169" fontId="3" fillId="0" borderId="23" xfId="0" applyNumberFormat="1" applyFont="1" applyBorder="1"/>
    <xf numFmtId="0" fontId="7" fillId="0" borderId="23" xfId="0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/>
    <xf numFmtId="0" fontId="4" fillId="3" borderId="6" xfId="0" applyFont="1" applyFill="1" applyBorder="1"/>
    <xf numFmtId="0" fontId="2" fillId="3" borderId="0" xfId="0" applyFont="1" applyFill="1" applyBorder="1"/>
    <xf numFmtId="170" fontId="3" fillId="0" borderId="7" xfId="0" applyNumberFormat="1" applyFont="1" applyFill="1" applyBorder="1"/>
    <xf numFmtId="49" fontId="3" fillId="0" borderId="23" xfId="0" applyNumberFormat="1" applyFont="1" applyFill="1" applyBorder="1" applyAlignment="1">
      <alignment horizontal="center"/>
    </xf>
    <xf numFmtId="49" fontId="3" fillId="0" borderId="23" xfId="0" applyNumberFormat="1" applyFont="1" applyFill="1" applyBorder="1" applyAlignment="1">
      <alignment horizontal="right"/>
    </xf>
    <xf numFmtId="14" fontId="3" fillId="0" borderId="23" xfId="0" applyNumberFormat="1" applyFont="1" applyBorder="1"/>
    <xf numFmtId="14" fontId="3" fillId="0" borderId="23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/>
    <xf numFmtId="0" fontId="5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shrinkToFit="1"/>
    </xf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shrinkToFi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7" fillId="0" borderId="1" xfId="0" applyNumberFormat="1" applyFont="1" applyBorder="1"/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/>
    <xf numFmtId="0" fontId="8" fillId="0" borderId="1" xfId="0" applyNumberFormat="1" applyFont="1" applyFill="1" applyBorder="1"/>
    <xf numFmtId="0" fontId="3" fillId="0" borderId="0" xfId="0" applyNumberFormat="1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Border="1"/>
    <xf numFmtId="0" fontId="3" fillId="0" borderId="0" xfId="0" applyNumberFormat="1" applyFont="1" applyFill="1" applyAlignment="1">
      <alignment vertical="center"/>
    </xf>
    <xf numFmtId="171" fontId="3" fillId="0" borderId="23" xfId="0" applyNumberFormat="1" applyFont="1" applyBorder="1"/>
    <xf numFmtId="0" fontId="3" fillId="0" borderId="23" xfId="0" applyNumberFormat="1" applyFont="1" applyFill="1" applyBorder="1" applyAlignment="1">
      <alignment horizontal="right"/>
    </xf>
    <xf numFmtId="0" fontId="3" fillId="0" borderId="27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left"/>
    </xf>
    <xf numFmtId="14" fontId="3" fillId="0" borderId="23" xfId="0" applyNumberFormat="1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wrapText="1"/>
    </xf>
    <xf numFmtId="169" fontId="3" fillId="0" borderId="23" xfId="0" applyNumberFormat="1" applyFont="1" applyBorder="1" applyAlignment="1"/>
    <xf numFmtId="171" fontId="3" fillId="0" borderId="23" xfId="0" applyNumberFormat="1" applyFont="1" applyBorder="1" applyAlignment="1"/>
    <xf numFmtId="0" fontId="7" fillId="0" borderId="23" xfId="0" applyFont="1" applyBorder="1" applyAlignment="1"/>
    <xf numFmtId="14" fontId="3" fillId="0" borderId="23" xfId="0" applyNumberFormat="1" applyFont="1" applyFill="1" applyBorder="1" applyAlignment="1">
      <alignment wrapText="1"/>
    </xf>
    <xf numFmtId="0" fontId="11" fillId="0" borderId="0" xfId="0" applyFont="1"/>
    <xf numFmtId="0" fontId="3" fillId="0" borderId="27" xfId="0" applyNumberFormat="1" applyFont="1" applyFill="1" applyBorder="1" applyAlignment="1"/>
    <xf numFmtId="3" fontId="3" fillId="0" borderId="23" xfId="0" applyNumberFormat="1" applyFont="1" applyFill="1" applyBorder="1" applyAlignment="1">
      <alignment horizontal="right"/>
    </xf>
    <xf numFmtId="164" fontId="3" fillId="2" borderId="3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/>
    <xf numFmtId="0" fontId="7" fillId="2" borderId="30" xfId="0" applyFont="1" applyFill="1" applyBorder="1" applyAlignment="1">
      <alignment horizontal="center" vertical="center" wrapText="1"/>
    </xf>
    <xf numFmtId="0" fontId="3" fillId="0" borderId="27" xfId="0" applyFont="1" applyBorder="1"/>
    <xf numFmtId="14" fontId="3" fillId="0" borderId="27" xfId="0" applyNumberFormat="1" applyFont="1" applyBorder="1" applyAlignment="1">
      <alignment horizontal="center"/>
    </xf>
    <xf numFmtId="0" fontId="3" fillId="0" borderId="27" xfId="0" applyFont="1" applyBorder="1" applyAlignment="1">
      <alignment wrapText="1"/>
    </xf>
    <xf numFmtId="0" fontId="3" fillId="0" borderId="31" xfId="0" applyNumberFormat="1" applyFont="1" applyBorder="1"/>
    <xf numFmtId="0" fontId="3" fillId="0" borderId="31" xfId="0" applyNumberFormat="1" applyFont="1" applyBorder="1" applyAlignment="1">
      <alignment horizont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/>
    </xf>
    <xf numFmtId="3" fontId="3" fillId="0" borderId="23" xfId="0" applyNumberFormat="1" applyFont="1" applyFill="1" applyBorder="1" applyAlignment="1">
      <alignment horizontal="right"/>
    </xf>
    <xf numFmtId="0" fontId="7" fillId="0" borderId="1" xfId="0" applyFont="1" applyBorder="1"/>
    <xf numFmtId="171" fontId="3" fillId="0" borderId="23" xfId="0" applyNumberFormat="1" applyFont="1" applyFill="1" applyBorder="1" applyAlignment="1">
      <alignment horizontal="right"/>
    </xf>
    <xf numFmtId="49" fontId="3" fillId="0" borderId="25" xfId="0" applyNumberFormat="1" applyFont="1" applyFill="1" applyBorder="1" applyAlignment="1">
      <alignment shrinkToFit="1"/>
    </xf>
    <xf numFmtId="49" fontId="3" fillId="0" borderId="24" xfId="0" applyNumberFormat="1" applyFont="1" applyFill="1" applyBorder="1" applyAlignment="1">
      <alignment shrinkToFit="1"/>
    </xf>
    <xf numFmtId="49" fontId="3" fillId="0" borderId="9" xfId="0" applyNumberFormat="1" applyFont="1" applyFill="1" applyBorder="1" applyAlignment="1">
      <alignment shrinkToFit="1"/>
    </xf>
    <xf numFmtId="49" fontId="3" fillId="0" borderId="8" xfId="0" applyNumberFormat="1" applyFont="1" applyFill="1" applyBorder="1" applyAlignment="1">
      <alignment shrinkToFit="1"/>
    </xf>
    <xf numFmtId="0" fontId="3" fillId="0" borderId="28" xfId="0" applyNumberFormat="1" applyFont="1" applyFill="1" applyBorder="1" applyAlignment="1"/>
    <xf numFmtId="0" fontId="3" fillId="0" borderId="29" xfId="0" applyNumberFormat="1" applyFont="1" applyFill="1" applyBorder="1" applyAlignment="1"/>
    <xf numFmtId="0" fontId="3" fillId="0" borderId="25" xfId="0" applyFont="1" applyBorder="1"/>
    <xf numFmtId="0" fontId="3" fillId="0" borderId="24" xfId="0" applyFont="1" applyBorder="1"/>
    <xf numFmtId="49" fontId="3" fillId="0" borderId="25" xfId="0" applyNumberFormat="1" applyFont="1" applyFill="1" applyBorder="1" applyAlignment="1">
      <alignment shrinkToFit="1"/>
    </xf>
    <xf numFmtId="49" fontId="3" fillId="0" borderId="24" xfId="0" applyNumberFormat="1" applyFont="1" applyFill="1" applyBorder="1" applyAlignment="1">
      <alignment shrinkToFit="1"/>
    </xf>
    <xf numFmtId="164" fontId="3" fillId="0" borderId="25" xfId="0" applyNumberFormat="1" applyFont="1" applyFill="1" applyBorder="1" applyAlignment="1">
      <alignment horizontal="left" wrapText="1"/>
    </xf>
    <xf numFmtId="0" fontId="0" fillId="0" borderId="26" xfId="0" applyBorder="1" applyAlignment="1">
      <alignment wrapText="1"/>
    </xf>
    <xf numFmtId="0" fontId="0" fillId="0" borderId="24" xfId="0" applyBorder="1" applyAlignment="1">
      <alignment wrapText="1"/>
    </xf>
    <xf numFmtId="164" fontId="3" fillId="2" borderId="21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/>
    <xf numFmtId="0" fontId="3" fillId="0" borderId="25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0" xfId="0" applyFont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left" vertical="center"/>
    </xf>
    <xf numFmtId="0" fontId="3" fillId="0" borderId="26" xfId="0" applyNumberFormat="1" applyFont="1" applyFill="1" applyBorder="1" applyAlignment="1">
      <alignment horizontal="left" vertical="center"/>
    </xf>
    <xf numFmtId="0" fontId="3" fillId="0" borderId="24" xfId="0" applyNumberFormat="1" applyFont="1" applyFill="1" applyBorder="1" applyAlignment="1">
      <alignment horizontal="left" vertical="center"/>
    </xf>
    <xf numFmtId="4" fontId="3" fillId="0" borderId="25" xfId="0" applyNumberFormat="1" applyFont="1" applyFill="1" applyBorder="1" applyAlignment="1">
      <alignment horizontal="left"/>
    </xf>
    <xf numFmtId="4" fontId="3" fillId="0" borderId="26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164" fontId="7" fillId="2" borderId="14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49" fontId="5" fillId="3" borderId="0" xfId="0" applyNumberFormat="1" applyFont="1" applyFill="1" applyAlignment="1"/>
    <xf numFmtId="0" fontId="10" fillId="3" borderId="0" xfId="0" applyFont="1" applyFill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164" fontId="4" fillId="0" borderId="2" xfId="0" applyNumberFormat="1" applyFont="1" applyFill="1" applyBorder="1" applyAlignment="1">
      <alignment horizontal="left"/>
    </xf>
    <xf numFmtId="4" fontId="12" fillId="0" borderId="9" xfId="0" applyNumberFormat="1" applyFont="1" applyFill="1" applyBorder="1" applyAlignment="1">
      <alignment horizontal="left" wrapText="1"/>
    </xf>
    <xf numFmtId="4" fontId="3" fillId="0" borderId="13" xfId="0" applyNumberFormat="1" applyFont="1" applyFill="1" applyBorder="1" applyAlignment="1">
      <alignment horizontal="left" wrapText="1"/>
    </xf>
    <xf numFmtId="4" fontId="3" fillId="0" borderId="8" xfId="0" applyNumberFormat="1" applyFont="1" applyFill="1" applyBorder="1" applyAlignment="1">
      <alignment horizontal="left" wrapText="1"/>
    </xf>
    <xf numFmtId="4" fontId="3" fillId="0" borderId="11" xfId="0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left"/>
    </xf>
    <xf numFmtId="4" fontId="3" fillId="0" borderId="12" xfId="0" applyNumberFormat="1" applyFont="1" applyFill="1" applyBorder="1" applyAlignment="1">
      <alignment horizontal="left"/>
    </xf>
    <xf numFmtId="164" fontId="3" fillId="2" borderId="4" xfId="0" applyNumberFormat="1" applyFont="1" applyFill="1" applyBorder="1"/>
    <xf numFmtId="164" fontId="3" fillId="2" borderId="1" xfId="0" applyNumberFormat="1" applyFont="1" applyFill="1" applyBorder="1"/>
    <xf numFmtId="164" fontId="3" fillId="2" borderId="5" xfId="0" applyNumberFormat="1" applyFont="1" applyFill="1" applyBorder="1"/>
    <xf numFmtId="4" fontId="13" fillId="0" borderId="9" xfId="0" applyNumberFormat="1" applyFont="1" applyFill="1" applyBorder="1" applyAlignment="1">
      <alignment horizontal="left" wrapText="1"/>
    </xf>
    <xf numFmtId="4" fontId="3" fillId="0" borderId="9" xfId="0" applyNumberFormat="1" applyFont="1" applyFill="1" applyBorder="1" applyAlignment="1">
      <alignment horizontal="left" wrapText="1"/>
    </xf>
    <xf numFmtId="4" fontId="14" fillId="0" borderId="9" xfId="0" applyNumberFormat="1" applyFont="1" applyFill="1" applyBorder="1" applyAlignment="1">
      <alignment horizontal="left" wrapText="1"/>
    </xf>
    <xf numFmtId="4" fontId="15" fillId="0" borderId="9" xfId="0" applyNumberFormat="1" applyFont="1" applyFill="1" applyBorder="1" applyAlignment="1">
      <alignment horizontal="left" wrapText="1"/>
    </xf>
    <xf numFmtId="4" fontId="16" fillId="0" borderId="9" xfId="0" applyNumberFormat="1" applyFont="1" applyFill="1" applyBorder="1" applyAlignment="1">
      <alignment horizontal="left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/>
    <xf numFmtId="4" fontId="3" fillId="0" borderId="29" xfId="0" applyNumberFormat="1" applyFont="1" applyFill="1" applyBorder="1" applyAlignment="1"/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/>
    <xf numFmtId="0" fontId="3" fillId="0" borderId="24" xfId="0" applyNumberFormat="1" applyFont="1" applyFill="1" applyBorder="1" applyAlignment="1"/>
  </cellXfs>
  <cellStyles count="2">
    <cellStyle name="Обычный" xfId="0" builtinId="0"/>
    <cellStyle name="Обычный 2" xfId="1"/>
  </cellStyles>
  <dxfs count="15">
    <dxf>
      <numFmt numFmtId="172" formatCode="#,##0.0##########"/>
    </dxf>
    <dxf>
      <font>
        <b/>
        <i val="0"/>
      </font>
    </dxf>
    <dxf>
      <numFmt numFmtId="172" formatCode="#,##0.0##########"/>
    </dxf>
    <dxf>
      <numFmt numFmtId="172" formatCode="#,##0.0##########"/>
    </dxf>
    <dxf>
      <numFmt numFmtId="172" formatCode="#,##0.0##########"/>
    </dxf>
    <dxf>
      <numFmt numFmtId="172" formatCode="#,##0.0##########"/>
    </dxf>
    <dxf>
      <numFmt numFmtId="172" formatCode="#,##0.0##########"/>
    </dxf>
    <dxf>
      <numFmt numFmtId="172" formatCode="#,##0.0##########"/>
    </dxf>
    <dxf>
      <numFmt numFmtId="172" formatCode="#,##0.0##########"/>
    </dxf>
    <dxf>
      <numFmt numFmtId="172" formatCode="#,##0.0##########"/>
    </dxf>
    <dxf>
      <numFmt numFmtId="172" formatCode="#,##0.0##########"/>
    </dxf>
    <dxf>
      <numFmt numFmtId="172" formatCode="#,##0.0##########"/>
    </dxf>
    <dxf>
      <font>
        <b/>
        <i val="0"/>
      </font>
    </dxf>
    <dxf>
      <font>
        <b/>
        <i val="0"/>
      </font>
    </dxf>
    <dxf>
      <fill>
        <patternFill>
          <bgColor theme="2" tint="-9.9948118533890809E-2"/>
        </patternFill>
      </fill>
    </dxf>
  </dxfs>
  <tableStyles count="1" defaultTableStyle="TableStyleMedium2" defaultPivotStyle="PivotStyleLight16">
    <tableStyle name="Стиль таблицы 1" pivot="0" count="1">
      <tableStyleElement type="firstRowStripe" dxfId="14"/>
    </tableStyle>
  </tableStyles>
  <colors>
    <mruColors>
      <color rgb="FF0033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952501</xdr:colOff>
      <xdr:row>64</xdr:row>
      <xdr:rowOff>122464</xdr:rowOff>
    </xdr:from>
    <xdr:to>
      <xdr:col>17</xdr:col>
      <xdr:colOff>388383</xdr:colOff>
      <xdr:row>65</xdr:row>
      <xdr:rowOff>192901</xdr:rowOff>
    </xdr:to>
    <xdr:sp macro="" textlink="">
      <xdr:nvSpPr>
        <xdr:cNvPr id="19" name="AutoShape 12"/>
        <xdr:cNvSpPr>
          <a:spLocks noChangeArrowheads="1"/>
        </xdr:cNvSpPr>
      </xdr:nvSpPr>
      <xdr:spPr bwMode="auto">
        <a:xfrm>
          <a:off x="14899822" y="13784035"/>
          <a:ext cx="4375275" cy="274545"/>
        </a:xfrm>
        <a:prstGeom prst="wedgeRectCallout">
          <a:avLst>
            <a:gd name="adj1" fmla="val -55726"/>
            <a:gd name="adj2" fmla="val -196799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= Оборот (сумма по модулю), выводится по каждой валюте отдельно.</a:t>
          </a:r>
        </a:p>
      </xdr:txBody>
    </xdr:sp>
    <xdr:clientData/>
  </xdr:twoCellAnchor>
  <xdr:absoluteAnchor>
    <xdr:pos x="0" y="0"/>
    <xdr:ext cx="2743200" cy="691896"/>
    <xdr:pic>
      <xdr:nvPicPr>
        <xdr:cNvPr id="102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743200" cy="691896"/>
        </a:xfrm>
        <a:prstGeom prst="rect">
          <a:avLst/>
        </a:prstGeom>
        <a:noFill/>
      </xdr:spPr>
    </xdr:pic>
    <xdr:clientData/>
  </xdr:absoluteAnchor>
  <xdr:twoCellAnchor editAs="oneCell">
    <xdr:from>
      <xdr:col>10</xdr:col>
      <xdr:colOff>870856</xdr:colOff>
      <xdr:row>6</xdr:row>
      <xdr:rowOff>122465</xdr:rowOff>
    </xdr:from>
    <xdr:to>
      <xdr:col>14</xdr:col>
      <xdr:colOff>61115</xdr:colOff>
      <xdr:row>8</xdr:row>
      <xdr:rowOff>2064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12862831" y="1303565"/>
          <a:ext cx="3114559" cy="203449"/>
        </a:xfrm>
        <a:prstGeom prst="wedgeRectCallout">
          <a:avLst>
            <a:gd name="adj1" fmla="val -117749"/>
            <a:gd name="adj2" fmla="val 585901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= Входящий остаток на начало периода отчета</a:t>
          </a:r>
        </a:p>
      </xdr:txBody>
    </xdr:sp>
    <xdr:clientData/>
  </xdr:twoCellAnchor>
  <xdr:twoCellAnchor editAs="oneCell">
    <xdr:from>
      <xdr:col>3</xdr:col>
      <xdr:colOff>27213</xdr:colOff>
      <xdr:row>9</xdr:row>
      <xdr:rowOff>13607</xdr:rowOff>
    </xdr:from>
    <xdr:to>
      <xdr:col>8</xdr:col>
      <xdr:colOff>346760</xdr:colOff>
      <xdr:row>10</xdr:row>
      <xdr:rowOff>256669</xdr:rowOff>
    </xdr:to>
    <xdr:sp macro="" textlink="">
      <xdr:nvSpPr>
        <xdr:cNvPr id="4" name="AutoShape 12"/>
        <xdr:cNvSpPr>
          <a:spLocks noChangeArrowheads="1"/>
        </xdr:cNvSpPr>
      </xdr:nvSpPr>
      <xdr:spPr bwMode="auto">
        <a:xfrm>
          <a:off x="3034392" y="1687286"/>
          <a:ext cx="7204761" cy="406347"/>
        </a:xfrm>
        <a:prstGeom prst="wedgeRectCallout">
          <a:avLst>
            <a:gd name="adj1" fmla="val -56438"/>
            <a:gd name="adj2" fmla="val 47943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 таблице отображаются данные</a:t>
          </a:r>
          <a:r>
            <a:rPr lang="en-US" sz="1000" b="0" i="0" strike="noStrike" baseline="0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по каждой валюте в рамках каждой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секции (основной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рынок,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внебиржевой рынок,    заблокировано).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Итоговые данные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выводятся</a:t>
          </a:r>
          <a:r>
            <a:rPr lang="en-US" sz="1000" b="0" i="0" strike="noStrike" baseline="0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 рублях.</a:t>
          </a:r>
        </a:p>
      </xdr:txBody>
    </xdr:sp>
    <xdr:clientData/>
  </xdr:twoCellAnchor>
  <xdr:twoCellAnchor editAs="oneCell">
    <xdr:from>
      <xdr:col>10</xdr:col>
      <xdr:colOff>870857</xdr:colOff>
      <xdr:row>9</xdr:row>
      <xdr:rowOff>108857</xdr:rowOff>
    </xdr:from>
    <xdr:to>
      <xdr:col>15</xdr:col>
      <xdr:colOff>712820</xdr:colOff>
      <xdr:row>11</xdr:row>
      <xdr:rowOff>122019</xdr:rowOff>
    </xdr:to>
    <xdr:sp macro="" textlink="">
      <xdr:nvSpPr>
        <xdr:cNvPr id="5" name="AutoShape 12"/>
        <xdr:cNvSpPr>
          <a:spLocks noChangeArrowheads="1"/>
        </xdr:cNvSpPr>
      </xdr:nvSpPr>
      <xdr:spPr bwMode="auto">
        <a:xfrm>
          <a:off x="12845143" y="1782536"/>
          <a:ext cx="4713320" cy="503019"/>
        </a:xfrm>
        <a:prstGeom prst="wedgeRectCallout">
          <a:avLst>
            <a:gd name="adj1" fmla="val -92125"/>
            <a:gd name="adj2" fmla="val 155424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= Зачислено денежных средств по итогам торгов (сумма всех продаж ценных бумаг)  - Списано денежных средств по итогам торгов (сумма всех покупок ценных бумаг )</a:t>
          </a:r>
        </a:p>
      </xdr:txBody>
    </xdr:sp>
    <xdr:clientData/>
  </xdr:twoCellAnchor>
  <xdr:twoCellAnchor editAs="oneCell">
    <xdr:from>
      <xdr:col>10</xdr:col>
      <xdr:colOff>898071</xdr:colOff>
      <xdr:row>12</xdr:row>
      <xdr:rowOff>68036</xdr:rowOff>
    </xdr:from>
    <xdr:to>
      <xdr:col>15</xdr:col>
      <xdr:colOff>744390</xdr:colOff>
      <xdr:row>15</xdr:row>
      <xdr:rowOff>116594</xdr:rowOff>
    </xdr:to>
    <xdr:sp macro="" textlink="">
      <xdr:nvSpPr>
        <xdr:cNvPr id="6" name="AutoShape 13"/>
        <xdr:cNvSpPr>
          <a:spLocks noChangeArrowheads="1"/>
        </xdr:cNvSpPr>
      </xdr:nvSpPr>
      <xdr:spPr bwMode="auto">
        <a:xfrm>
          <a:off x="12872357" y="2558143"/>
          <a:ext cx="4717676" cy="620058"/>
        </a:xfrm>
        <a:prstGeom prst="wedgeRectCallout">
          <a:avLst>
            <a:gd name="adj1" fmla="val -91602"/>
            <a:gd name="adj2" fmla="val 75277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= Зачислено денежных средств по неторговым операциям (сумма всех неторговых зачислений денежных средств на счет) - Списано денежных средств по неторговым операциям (сумма всех неторговых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списаний денежных средств со счета)</a:t>
          </a:r>
        </a:p>
      </xdr:txBody>
    </xdr:sp>
    <xdr:clientData/>
  </xdr:twoCellAnchor>
  <xdr:twoCellAnchor editAs="oneCell">
    <xdr:from>
      <xdr:col>10</xdr:col>
      <xdr:colOff>884465</xdr:colOff>
      <xdr:row>16</xdr:row>
      <xdr:rowOff>0</xdr:rowOff>
    </xdr:from>
    <xdr:to>
      <xdr:col>15</xdr:col>
      <xdr:colOff>747593</xdr:colOff>
      <xdr:row>17</xdr:row>
      <xdr:rowOff>143808</xdr:rowOff>
    </xdr:to>
    <xdr:sp macro="" textlink="">
      <xdr:nvSpPr>
        <xdr:cNvPr id="7" name="AutoShape 14"/>
        <xdr:cNvSpPr>
          <a:spLocks noChangeArrowheads="1"/>
        </xdr:cNvSpPr>
      </xdr:nvSpPr>
      <xdr:spPr bwMode="auto">
        <a:xfrm>
          <a:off x="12858751" y="3252107"/>
          <a:ext cx="4734485" cy="334308"/>
        </a:xfrm>
        <a:prstGeom prst="wedgeRectCallout">
          <a:avLst>
            <a:gd name="adj1" fmla="val -91671"/>
            <a:gd name="adj2" fmla="val 92937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= сумма всех уплаченных комиссий по счету с учетом НДС.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НДС выделяется расчетным путем из суммы комиссий. </a:t>
          </a:r>
        </a:p>
      </xdr:txBody>
    </xdr:sp>
    <xdr:clientData/>
  </xdr:twoCellAnchor>
  <xdr:twoCellAnchor editAs="oneCell">
    <xdr:from>
      <xdr:col>10</xdr:col>
      <xdr:colOff>898071</xdr:colOff>
      <xdr:row>18</xdr:row>
      <xdr:rowOff>108857</xdr:rowOff>
    </xdr:from>
    <xdr:to>
      <xdr:col>15</xdr:col>
      <xdr:colOff>750616</xdr:colOff>
      <xdr:row>20</xdr:row>
      <xdr:rowOff>125668</xdr:rowOff>
    </xdr:to>
    <xdr:sp macro="" textlink="">
      <xdr:nvSpPr>
        <xdr:cNvPr id="8" name="AutoShape 16"/>
        <xdr:cNvSpPr>
          <a:spLocks noChangeArrowheads="1"/>
        </xdr:cNvSpPr>
      </xdr:nvSpPr>
      <xdr:spPr bwMode="auto">
        <a:xfrm>
          <a:off x="12872357" y="3741964"/>
          <a:ext cx="4723902" cy="397811"/>
        </a:xfrm>
        <a:prstGeom prst="wedgeRectCallout">
          <a:avLst>
            <a:gd name="adj1" fmla="val -92276"/>
            <a:gd name="adj2" fmla="val 124431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= Входящий остаток + Сальдо расчетов по торговым операциям + Сальдо расчетов по нетоговым операцям - Всего уплаченная комиссия</a:t>
          </a:r>
        </a:p>
      </xdr:txBody>
    </xdr:sp>
    <xdr:clientData/>
  </xdr:twoCellAnchor>
  <xdr:twoCellAnchor>
    <xdr:from>
      <xdr:col>9</xdr:col>
      <xdr:colOff>13607</xdr:colOff>
      <xdr:row>24</xdr:row>
      <xdr:rowOff>13607</xdr:rowOff>
    </xdr:from>
    <xdr:to>
      <xdr:col>9</xdr:col>
      <xdr:colOff>217714</xdr:colOff>
      <xdr:row>26</xdr:row>
      <xdr:rowOff>163284</xdr:rowOff>
    </xdr:to>
    <xdr:sp macro="" textlink="">
      <xdr:nvSpPr>
        <xdr:cNvPr id="9" name="AutoShape 27"/>
        <xdr:cNvSpPr>
          <a:spLocks/>
        </xdr:cNvSpPr>
      </xdr:nvSpPr>
      <xdr:spPr bwMode="auto">
        <a:xfrm>
          <a:off x="10940143" y="4789714"/>
          <a:ext cx="204107" cy="530677"/>
        </a:xfrm>
        <a:prstGeom prst="rightBrace">
          <a:avLst>
            <a:gd name="adj1" fmla="val 64918"/>
            <a:gd name="adj2" fmla="val 50413"/>
          </a:avLst>
        </a:prstGeom>
        <a:noFill/>
        <a:ln w="15875">
          <a:solidFill>
            <a:srgbClr val="94005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898072</xdr:colOff>
      <xdr:row>25</xdr:row>
      <xdr:rowOff>13607</xdr:rowOff>
    </xdr:from>
    <xdr:to>
      <xdr:col>15</xdr:col>
      <xdr:colOff>744392</xdr:colOff>
      <xdr:row>27</xdr:row>
      <xdr:rowOff>93916</xdr:rowOff>
    </xdr:to>
    <xdr:sp macro="" textlink="">
      <xdr:nvSpPr>
        <xdr:cNvPr id="10" name="Прямоугольная выноска 9"/>
        <xdr:cNvSpPr/>
      </xdr:nvSpPr>
      <xdr:spPr>
        <a:xfrm>
          <a:off x="12872358" y="4980214"/>
          <a:ext cx="4717677" cy="461309"/>
        </a:xfrm>
        <a:prstGeom prst="wedgeRectCallout">
          <a:avLst>
            <a:gd name="adj1" fmla="val -86424"/>
            <a:gd name="adj2" fmla="val -30439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Оценка позиции по денежным средствам с учетом исполняемых обязательств дату Т+1, Т+2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,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Т+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N.</a:t>
          </a:r>
          <a:endParaRPr lang="ru-RU" sz="1000" b="0" i="0" strike="noStrike">
            <a:solidFill>
              <a:sysClr val="windowText" lastClr="000000"/>
            </a:solidFill>
            <a:latin typeface="Arial Cyr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898071</xdr:colOff>
      <xdr:row>21</xdr:row>
      <xdr:rowOff>149679</xdr:rowOff>
    </xdr:from>
    <xdr:to>
      <xdr:col>15</xdr:col>
      <xdr:colOff>750616</xdr:colOff>
      <xdr:row>24</xdr:row>
      <xdr:rowOff>50071</xdr:rowOff>
    </xdr:to>
    <xdr:sp macro="" textlink="">
      <xdr:nvSpPr>
        <xdr:cNvPr id="11" name="Прямоугольная выноска 10"/>
        <xdr:cNvSpPr/>
      </xdr:nvSpPr>
      <xdr:spPr>
        <a:xfrm>
          <a:off x="12872357" y="4354286"/>
          <a:ext cx="4723902" cy="471892"/>
        </a:xfrm>
        <a:prstGeom prst="wedgeRectCallout">
          <a:avLst>
            <a:gd name="adj1" fmla="val -92431"/>
            <a:gd name="adj2" fmla="val 13568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Сальдо расчетов по торговым операциям (незавершенным сделкам) дня Т+1, Т+2,...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,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Т+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N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.  </a:t>
          </a:r>
        </a:p>
      </xdr:txBody>
    </xdr:sp>
    <xdr:clientData/>
  </xdr:twoCellAnchor>
  <xdr:twoCellAnchor>
    <xdr:from>
      <xdr:col>9</xdr:col>
      <xdr:colOff>27215</xdr:colOff>
      <xdr:row>30</xdr:row>
      <xdr:rowOff>68036</xdr:rowOff>
    </xdr:from>
    <xdr:to>
      <xdr:col>11</xdr:col>
      <xdr:colOff>898068</xdr:colOff>
      <xdr:row>31</xdr:row>
      <xdr:rowOff>176894</xdr:rowOff>
    </xdr:to>
    <xdr:sp macro="" textlink="">
      <xdr:nvSpPr>
        <xdr:cNvPr id="12" name="AutoShape 27"/>
        <xdr:cNvSpPr>
          <a:spLocks/>
        </xdr:cNvSpPr>
      </xdr:nvSpPr>
      <xdr:spPr bwMode="auto">
        <a:xfrm rot="-5400000">
          <a:off x="12294052" y="4619628"/>
          <a:ext cx="299358" cy="2979960"/>
        </a:xfrm>
        <a:prstGeom prst="rightBrace">
          <a:avLst>
            <a:gd name="adj1" fmla="val 70554"/>
            <a:gd name="adj2" fmla="val 50811"/>
          </a:avLst>
        </a:prstGeom>
        <a:noFill/>
        <a:ln w="15875">
          <a:solidFill>
            <a:srgbClr val="94005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13608</xdr:colOff>
      <xdr:row>30</xdr:row>
      <xdr:rowOff>108857</xdr:rowOff>
    </xdr:from>
    <xdr:to>
      <xdr:col>16</xdr:col>
      <xdr:colOff>952503</xdr:colOff>
      <xdr:row>31</xdr:row>
      <xdr:rowOff>185230</xdr:rowOff>
    </xdr:to>
    <xdr:sp macro="" textlink="">
      <xdr:nvSpPr>
        <xdr:cNvPr id="13" name="AutoShape 27"/>
        <xdr:cNvSpPr>
          <a:spLocks/>
        </xdr:cNvSpPr>
      </xdr:nvSpPr>
      <xdr:spPr bwMode="auto">
        <a:xfrm rot="-5400000">
          <a:off x="16283583" y="3678096"/>
          <a:ext cx="266873" cy="4912181"/>
        </a:xfrm>
        <a:prstGeom prst="rightBrace">
          <a:avLst>
            <a:gd name="adj1" fmla="val 70554"/>
            <a:gd name="adj2" fmla="val 50811"/>
          </a:avLst>
        </a:prstGeom>
        <a:noFill/>
        <a:ln w="15875">
          <a:solidFill>
            <a:srgbClr val="94005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857249</xdr:colOff>
      <xdr:row>25</xdr:row>
      <xdr:rowOff>13607</xdr:rowOff>
    </xdr:from>
    <xdr:to>
      <xdr:col>20</xdr:col>
      <xdr:colOff>445033</xdr:colOff>
      <xdr:row>27</xdr:row>
      <xdr:rowOff>93916</xdr:rowOff>
    </xdr:to>
    <xdr:sp macro="" textlink="">
      <xdr:nvSpPr>
        <xdr:cNvPr id="14" name="Прямоугольная выноска 13"/>
        <xdr:cNvSpPr/>
      </xdr:nvSpPr>
      <xdr:spPr>
        <a:xfrm>
          <a:off x="17702892" y="4980214"/>
          <a:ext cx="4717677" cy="461309"/>
        </a:xfrm>
        <a:prstGeom prst="wedgeRectCallout">
          <a:avLst>
            <a:gd name="adj1" fmla="val -158330"/>
            <a:gd name="adj2" fmla="val 169436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Оценка позиции по ценным бумагам с учетом исполняемых обязательств на  дату Т+1,Т+2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,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Т+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N.</a:t>
          </a:r>
          <a:endParaRPr lang="ru-RU" sz="1000" b="0" i="0" strike="noStrike">
            <a:solidFill>
              <a:sysClr val="windowText" lastClr="000000"/>
            </a:solidFill>
            <a:latin typeface="Arial Cyr"/>
            <a:ea typeface="+mn-ea"/>
            <a:cs typeface="+mn-cs"/>
          </a:endParaRPr>
        </a:p>
      </xdr:txBody>
    </xdr:sp>
    <xdr:clientData/>
  </xdr:twoCellAnchor>
  <xdr:twoCellAnchor editAs="oneCell">
    <xdr:from>
      <xdr:col>20</xdr:col>
      <xdr:colOff>530678</xdr:colOff>
      <xdr:row>26</xdr:row>
      <xdr:rowOff>68035</xdr:rowOff>
    </xdr:from>
    <xdr:to>
      <xdr:col>24</xdr:col>
      <xdr:colOff>673865</xdr:colOff>
      <xdr:row>29</xdr:row>
      <xdr:rowOff>77284</xdr:rowOff>
    </xdr:to>
    <xdr:sp macro="" textlink="">
      <xdr:nvSpPr>
        <xdr:cNvPr id="15" name="AutoShape 26"/>
        <xdr:cNvSpPr>
          <a:spLocks noChangeArrowheads="1"/>
        </xdr:cNvSpPr>
      </xdr:nvSpPr>
      <xdr:spPr bwMode="auto">
        <a:xfrm>
          <a:off x="22506214" y="5225142"/>
          <a:ext cx="4715187" cy="580749"/>
        </a:xfrm>
        <a:prstGeom prst="wedgeRectCallout">
          <a:avLst>
            <a:gd name="adj1" fmla="val -176957"/>
            <a:gd name="adj2" fmla="val 83917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Данные, предоставленные Торговой Системой (ТС) и рассчитанные в соответствии с Правилами ТС и законодательством РФ о рынке ценных бумаг.</a:t>
          </a:r>
        </a:p>
      </xdr:txBody>
    </xdr:sp>
    <xdr:clientData/>
  </xdr:twoCellAnchor>
  <xdr:twoCellAnchor editAs="oneCell">
    <xdr:from>
      <xdr:col>2</xdr:col>
      <xdr:colOff>707571</xdr:colOff>
      <xdr:row>47</xdr:row>
      <xdr:rowOff>68037</xdr:rowOff>
    </xdr:from>
    <xdr:to>
      <xdr:col>7</xdr:col>
      <xdr:colOff>1295525</xdr:colOff>
      <xdr:row>48</xdr:row>
      <xdr:rowOff>164442</xdr:rowOff>
    </xdr:to>
    <xdr:sp macro="" textlink="">
      <xdr:nvSpPr>
        <xdr:cNvPr id="16" name="AutoShape 12"/>
        <xdr:cNvSpPr>
          <a:spLocks noChangeArrowheads="1"/>
        </xdr:cNvSpPr>
      </xdr:nvSpPr>
      <xdr:spPr bwMode="auto">
        <a:xfrm>
          <a:off x="2639785" y="9729108"/>
          <a:ext cx="7201026" cy="300513"/>
        </a:xfrm>
        <a:prstGeom prst="wedgeRectCallout">
          <a:avLst>
            <a:gd name="adj1" fmla="val -71542"/>
            <a:gd name="adj2" fmla="val 33457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Оценка всех активов клиента в рублях по курсу ЦБ РФ на дату построения отчета,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включая НКД </a:t>
          </a:r>
        </a:p>
      </xdr:txBody>
    </xdr:sp>
    <xdr:clientData/>
  </xdr:twoCellAnchor>
  <xdr:twoCellAnchor editAs="oneCell">
    <xdr:from>
      <xdr:col>3</xdr:col>
      <xdr:colOff>1265464</xdr:colOff>
      <xdr:row>52</xdr:row>
      <xdr:rowOff>40822</xdr:rowOff>
    </xdr:from>
    <xdr:to>
      <xdr:col>7</xdr:col>
      <xdr:colOff>580126</xdr:colOff>
      <xdr:row>53</xdr:row>
      <xdr:rowOff>201707</xdr:rowOff>
    </xdr:to>
    <xdr:sp macro="" textlink="">
      <xdr:nvSpPr>
        <xdr:cNvPr id="17" name="AutoShape 12"/>
        <xdr:cNvSpPr>
          <a:spLocks noChangeArrowheads="1"/>
        </xdr:cNvSpPr>
      </xdr:nvSpPr>
      <xdr:spPr bwMode="auto">
        <a:xfrm>
          <a:off x="4272643" y="10858501"/>
          <a:ext cx="4852769" cy="364992"/>
        </a:xfrm>
        <a:prstGeom prst="wedgeRectCallout">
          <a:avLst>
            <a:gd name="adj1" fmla="val -79054"/>
            <a:gd name="adj2" fmla="val 32125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 таблице отображаются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сделки, заключенные в дату построения отчета (исключая сделки переноса).  </a:t>
          </a:r>
        </a:p>
      </xdr:txBody>
    </xdr:sp>
    <xdr:clientData/>
  </xdr:twoCellAnchor>
  <xdr:twoCellAnchor editAs="oneCell">
    <xdr:from>
      <xdr:col>5</xdr:col>
      <xdr:colOff>1006930</xdr:colOff>
      <xdr:row>64</xdr:row>
      <xdr:rowOff>1</xdr:rowOff>
    </xdr:from>
    <xdr:to>
      <xdr:col>9</xdr:col>
      <xdr:colOff>416558</xdr:colOff>
      <xdr:row>65</xdr:row>
      <xdr:rowOff>258510</xdr:rowOff>
    </xdr:to>
    <xdr:sp macro="" textlink="">
      <xdr:nvSpPr>
        <xdr:cNvPr id="18" name="AutoShape 12"/>
        <xdr:cNvSpPr>
          <a:spLocks noChangeArrowheads="1"/>
        </xdr:cNvSpPr>
      </xdr:nvSpPr>
      <xdr:spPr bwMode="auto">
        <a:xfrm>
          <a:off x="6762751" y="13661572"/>
          <a:ext cx="4580343" cy="462617"/>
        </a:xfrm>
        <a:prstGeom prst="wedgeRectCallout">
          <a:avLst>
            <a:gd name="adj1" fmla="val -89092"/>
            <a:gd name="adj2" fmla="val 47186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 таблице отображаются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сделки,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оплата или поставка по которым  проведена за период формирования отчета (исключая сделки переноса).</a:t>
          </a:r>
        </a:p>
      </xdr:txBody>
    </xdr:sp>
    <xdr:clientData/>
  </xdr:twoCellAnchor>
  <xdr:twoCellAnchor editAs="oneCell">
    <xdr:from>
      <xdr:col>4</xdr:col>
      <xdr:colOff>272143</xdr:colOff>
      <xdr:row>75</xdr:row>
      <xdr:rowOff>27214</xdr:rowOff>
    </xdr:from>
    <xdr:to>
      <xdr:col>10</xdr:col>
      <xdr:colOff>748371</xdr:colOff>
      <xdr:row>76</xdr:row>
      <xdr:rowOff>174224</xdr:rowOff>
    </xdr:to>
    <xdr:sp macro="" textlink="">
      <xdr:nvSpPr>
        <xdr:cNvPr id="20" name="AutoShape 12"/>
        <xdr:cNvSpPr>
          <a:spLocks noChangeArrowheads="1"/>
        </xdr:cNvSpPr>
      </xdr:nvSpPr>
      <xdr:spPr bwMode="auto">
        <a:xfrm>
          <a:off x="4626429" y="16410214"/>
          <a:ext cx="8096228" cy="351117"/>
        </a:xfrm>
        <a:prstGeom prst="wedgeRectCallout">
          <a:avLst>
            <a:gd name="adj1" fmla="val -70807"/>
            <a:gd name="adj2" fmla="val 43819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 таблице отображаются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сделки, оплата или поставка по которым на дату построения отчета не исполнена (исключая сделки переноса).</a:t>
          </a:r>
        </a:p>
      </xdr:txBody>
    </xdr:sp>
    <xdr:clientData/>
  </xdr:twoCellAnchor>
  <xdr:twoCellAnchor editAs="oneCell">
    <xdr:from>
      <xdr:col>3</xdr:col>
      <xdr:colOff>544285</xdr:colOff>
      <xdr:row>90</xdr:row>
      <xdr:rowOff>13607</xdr:rowOff>
    </xdr:from>
    <xdr:to>
      <xdr:col>9</xdr:col>
      <xdr:colOff>408880</xdr:colOff>
      <xdr:row>91</xdr:row>
      <xdr:rowOff>194231</xdr:rowOff>
    </xdr:to>
    <xdr:sp macro="" textlink="">
      <xdr:nvSpPr>
        <xdr:cNvPr id="21" name="AutoShape 12"/>
        <xdr:cNvSpPr>
          <a:spLocks noChangeArrowheads="1"/>
        </xdr:cNvSpPr>
      </xdr:nvSpPr>
      <xdr:spPr bwMode="auto">
        <a:xfrm>
          <a:off x="3551464" y="19812000"/>
          <a:ext cx="7783952" cy="384731"/>
        </a:xfrm>
        <a:prstGeom prst="wedgeRectCallout">
          <a:avLst>
            <a:gd name="adj1" fmla="val -69403"/>
            <a:gd name="adj2" fmla="val 41002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 таблице отображаются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все сделки,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связанные с переносом отрицательной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позиции,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оплата или поставка по которым исполняется в дату построения отчета или не завершена. </a:t>
          </a:r>
        </a:p>
      </xdr:txBody>
    </xdr:sp>
    <xdr:clientData/>
  </xdr:twoCellAnchor>
  <xdr:twoCellAnchor editAs="oneCell">
    <xdr:from>
      <xdr:col>20</xdr:col>
      <xdr:colOff>1102179</xdr:colOff>
      <xdr:row>99</xdr:row>
      <xdr:rowOff>149678</xdr:rowOff>
    </xdr:from>
    <xdr:to>
      <xdr:col>24</xdr:col>
      <xdr:colOff>789213</xdr:colOff>
      <xdr:row>100</xdr:row>
      <xdr:rowOff>122465</xdr:rowOff>
    </xdr:to>
    <xdr:sp macro="" textlink="">
      <xdr:nvSpPr>
        <xdr:cNvPr id="22" name="AutoShape 24"/>
        <xdr:cNvSpPr>
          <a:spLocks noChangeArrowheads="1"/>
        </xdr:cNvSpPr>
      </xdr:nvSpPr>
      <xdr:spPr bwMode="auto">
        <a:xfrm>
          <a:off x="23077715" y="22125214"/>
          <a:ext cx="4259034" cy="217715"/>
        </a:xfrm>
        <a:prstGeom prst="wedgeRectCallout">
          <a:avLst>
            <a:gd name="adj1" fmla="val -151153"/>
            <a:gd name="adj2" fmla="val -598549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Обратные сделки (Репо)</a:t>
          </a:r>
          <a:r>
            <a:rPr lang="en-US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 </a:t>
          </a: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переноса длинной позиции от Т-1</a:t>
          </a:r>
        </a:p>
        <a:p>
          <a:pPr marL="0" indent="0" algn="l" rtl="1">
            <a:defRPr sz="1000"/>
          </a:pPr>
          <a:endParaRPr lang="ru-RU" sz="1000" b="0" i="0" strike="noStrike">
            <a:solidFill>
              <a:sysClr val="windowText" lastClr="000000"/>
            </a:solidFill>
            <a:latin typeface="Arial Cyr"/>
            <a:ea typeface="+mn-ea"/>
            <a:cs typeface="+mn-cs"/>
          </a:endParaRPr>
        </a:p>
      </xdr:txBody>
    </xdr:sp>
    <xdr:clientData/>
  </xdr:twoCellAnchor>
  <xdr:twoCellAnchor editAs="oneCell">
    <xdr:from>
      <xdr:col>20</xdr:col>
      <xdr:colOff>476250</xdr:colOff>
      <xdr:row>102</xdr:row>
      <xdr:rowOff>244929</xdr:rowOff>
    </xdr:from>
    <xdr:to>
      <xdr:col>24</xdr:col>
      <xdr:colOff>163287</xdr:colOff>
      <xdr:row>103</xdr:row>
      <xdr:rowOff>122465</xdr:rowOff>
    </xdr:to>
    <xdr:sp macro="" textlink="">
      <xdr:nvSpPr>
        <xdr:cNvPr id="23" name="AutoShape 24"/>
        <xdr:cNvSpPr>
          <a:spLocks noChangeArrowheads="1"/>
        </xdr:cNvSpPr>
      </xdr:nvSpPr>
      <xdr:spPr bwMode="auto">
        <a:xfrm>
          <a:off x="22451786" y="22860000"/>
          <a:ext cx="4259037" cy="244929"/>
        </a:xfrm>
        <a:prstGeom prst="wedgeRectCallout">
          <a:avLst>
            <a:gd name="adj1" fmla="val -136269"/>
            <a:gd name="adj2" fmla="val -661897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Сделка (Репо покупка) для переноса короткой позиции на день Т+1</a:t>
          </a:r>
        </a:p>
      </xdr:txBody>
    </xdr:sp>
    <xdr:clientData/>
  </xdr:twoCellAnchor>
  <xdr:twoCellAnchor editAs="oneCell">
    <xdr:from>
      <xdr:col>19</xdr:col>
      <xdr:colOff>612322</xdr:colOff>
      <xdr:row>105</xdr:row>
      <xdr:rowOff>340179</xdr:rowOff>
    </xdr:from>
    <xdr:to>
      <xdr:col>23</xdr:col>
      <xdr:colOff>544287</xdr:colOff>
      <xdr:row>105</xdr:row>
      <xdr:rowOff>598715</xdr:rowOff>
    </xdr:to>
    <xdr:sp macro="" textlink="">
      <xdr:nvSpPr>
        <xdr:cNvPr id="24" name="AutoShape 24"/>
        <xdr:cNvSpPr>
          <a:spLocks noChangeArrowheads="1"/>
        </xdr:cNvSpPr>
      </xdr:nvSpPr>
      <xdr:spPr bwMode="auto">
        <a:xfrm>
          <a:off x="21621751" y="23730858"/>
          <a:ext cx="4299857" cy="258536"/>
        </a:xfrm>
        <a:prstGeom prst="wedgeRectCallout">
          <a:avLst>
            <a:gd name="adj1" fmla="val -115777"/>
            <a:gd name="adj2" fmla="val -812370"/>
          </a:avLst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 Cyr"/>
              <a:ea typeface="+mn-ea"/>
              <a:cs typeface="+mn-cs"/>
            </a:rPr>
            <a:t>Сделка (Репо продажа) для переноса длинной позиции на день Т+1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H115"/>
  <sheetViews>
    <sheetView showGridLines="0" tabSelected="1" zoomScale="85" zoomScaleNormal="85" workbookViewId="0">
      <selection activeCell="G21" sqref="G21"/>
    </sheetView>
  </sheetViews>
  <sheetFormatPr defaultRowHeight="15" outlineLevelRow="1" x14ac:dyDescent="0.25"/>
  <cols>
    <col min="1" max="2" width="14.5703125" style="3" customWidth="1"/>
    <col min="3" max="3" width="16.140625" style="3" customWidth="1"/>
    <col min="4" max="4" width="20.28515625" style="3" customWidth="1"/>
    <col min="5" max="5" width="21" style="3" customWidth="1"/>
    <col min="6" max="6" width="20.28515625" style="3" customWidth="1"/>
    <col min="7" max="7" width="21.5703125" style="3" customWidth="1"/>
    <col min="8" max="8" width="20.28515625" style="3" customWidth="1"/>
    <col min="9" max="9" width="15.42578125" style="3" customWidth="1"/>
    <col min="10" max="10" width="15.7109375" style="3" customWidth="1"/>
    <col min="11" max="11" width="16" style="3" customWidth="1"/>
    <col min="12" max="12" width="13.7109375" style="3" customWidth="1"/>
    <col min="13" max="13" width="16" style="3" customWidth="1"/>
    <col min="14" max="14" width="13.140625" style="3" customWidth="1"/>
    <col min="15" max="15" width="14.5703125" style="3" customWidth="1"/>
    <col min="16" max="16" width="16.140625" style="3" customWidth="1"/>
    <col min="17" max="17" width="14.5703125" style="3" customWidth="1"/>
    <col min="18" max="19" width="16" style="3" customWidth="1"/>
    <col min="20" max="20" width="14.5703125" style="3" customWidth="1"/>
    <col min="21" max="21" width="20.42578125" style="3" customWidth="1"/>
    <col min="22" max="22" width="16.42578125" style="3" customWidth="1"/>
    <col min="23" max="23" width="14" style="3" customWidth="1"/>
    <col min="24" max="24" width="17.5703125" style="3" customWidth="1"/>
    <col min="25" max="25" width="12.140625" style="3" customWidth="1"/>
    <col min="26" max="27" width="12" style="3" customWidth="1"/>
    <col min="28" max="28" width="13" style="3" customWidth="1"/>
    <col min="29" max="29" width="10.7109375" style="3" customWidth="1"/>
    <col min="30" max="30" width="11.85546875" style="3" customWidth="1"/>
    <col min="31" max="31" width="8.42578125" style="3" customWidth="1"/>
    <col min="32" max="33" width="10.7109375" style="3" customWidth="1"/>
    <col min="34" max="34" width="8.42578125" style="3" customWidth="1"/>
  </cols>
  <sheetData>
    <row r="1" spans="1:23" s="44" customFormat="1" ht="12.75" x14ac:dyDescent="0.2">
      <c r="A1" s="46" t="s">
        <v>1</v>
      </c>
      <c r="E1" s="90" t="s">
        <v>107</v>
      </c>
    </row>
    <row r="2" spans="1:23" s="44" customFormat="1" ht="12.75" x14ac:dyDescent="0.2">
      <c r="E2" s="90" t="s">
        <v>274</v>
      </c>
    </row>
    <row r="3" spans="1:23" s="44" customFormat="1" ht="12.75" x14ac:dyDescent="0.2">
      <c r="E3" s="90" t="s">
        <v>275</v>
      </c>
    </row>
    <row r="4" spans="1:23" s="44" customFormat="1" ht="12.75" x14ac:dyDescent="0.2">
      <c r="E4" s="90" t="s">
        <v>96</v>
      </c>
    </row>
    <row r="5" spans="1:23" s="44" customFormat="1" ht="12.75" x14ac:dyDescent="0.2">
      <c r="D5" s="45"/>
    </row>
    <row r="6" spans="1:23" s="44" customFormat="1" ht="29.25" customHeight="1" x14ac:dyDescent="0.2">
      <c r="A6" s="159" t="s">
        <v>68</v>
      </c>
      <c r="B6" s="159"/>
      <c r="C6" s="159"/>
      <c r="D6" s="159"/>
      <c r="E6" s="159"/>
      <c r="F6" s="160" t="s">
        <v>257</v>
      </c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</row>
    <row r="7" spans="1:23" s="44" customFormat="1" ht="12.75" x14ac:dyDescent="0.2">
      <c r="A7" s="159" t="s">
        <v>22</v>
      </c>
      <c r="B7" s="159"/>
      <c r="C7" s="159"/>
      <c r="D7" s="159"/>
      <c r="E7" s="159"/>
      <c r="F7" s="161" t="s">
        <v>259</v>
      </c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</row>
    <row r="8" spans="1:23" s="44" customFormat="1" ht="12.75" x14ac:dyDescent="0.2">
      <c r="A8" s="159" t="s">
        <v>106</v>
      </c>
      <c r="B8" s="159"/>
      <c r="C8" s="159"/>
      <c r="D8" s="159"/>
      <c r="E8" s="159"/>
      <c r="F8" s="161" t="s">
        <v>258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</row>
    <row r="9" spans="1:23" s="44" customFormat="1" ht="12.75" x14ac:dyDescent="0.2">
      <c r="A9" s="159" t="s">
        <v>23</v>
      </c>
      <c r="B9" s="159"/>
      <c r="C9" s="159"/>
      <c r="D9" s="159"/>
      <c r="E9" s="159"/>
      <c r="F9" s="162" t="s">
        <v>111</v>
      </c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spans="1:23" s="44" customFormat="1" ht="12.75" x14ac:dyDescent="0.2">
      <c r="A10" s="47"/>
      <c r="E10" s="45"/>
    </row>
    <row r="11" spans="1:23" s="10" customFormat="1" ht="25.5" customHeight="1" x14ac:dyDescent="0.2">
      <c r="A11" s="163" t="s">
        <v>108</v>
      </c>
      <c r="B11" s="163"/>
      <c r="C11" s="163"/>
      <c r="D11" s="163"/>
      <c r="E11" s="163"/>
      <c r="F11" s="5" t="s">
        <v>1</v>
      </c>
      <c r="G11" s="6" t="s">
        <v>1</v>
      </c>
      <c r="H11" s="6"/>
      <c r="I11" s="6"/>
      <c r="J11" s="6" t="s">
        <v>1</v>
      </c>
      <c r="K11" s="5"/>
      <c r="L11" s="5"/>
      <c r="M11" s="5"/>
      <c r="N11" s="7"/>
      <c r="O11" s="7" t="s">
        <v>1</v>
      </c>
      <c r="P11" s="7"/>
      <c r="Q11" s="7"/>
      <c r="R11" s="7"/>
      <c r="S11" s="7" t="s">
        <v>1</v>
      </c>
      <c r="T11" s="8" t="s">
        <v>1</v>
      </c>
      <c r="U11" s="8"/>
      <c r="V11" s="9"/>
      <c r="W11" s="9"/>
    </row>
    <row r="12" spans="1:23" s="10" customFormat="1" ht="25.5" x14ac:dyDescent="0.2">
      <c r="A12" s="170"/>
      <c r="B12" s="171"/>
      <c r="C12" s="171"/>
      <c r="D12" s="171"/>
      <c r="E12" s="171"/>
      <c r="F12" s="172"/>
      <c r="G12" s="11" t="s">
        <v>112</v>
      </c>
      <c r="H12" s="11" t="s">
        <v>113</v>
      </c>
      <c r="I12" s="11" t="s">
        <v>114</v>
      </c>
      <c r="J12" s="12"/>
      <c r="K12" s="12"/>
      <c r="L12" s="12"/>
    </row>
    <row r="13" spans="1:23" s="10" customFormat="1" ht="15.4" customHeight="1" x14ac:dyDescent="0.2">
      <c r="A13" s="164" t="s">
        <v>115</v>
      </c>
      <c r="B13" s="165"/>
      <c r="C13" s="165"/>
      <c r="D13" s="165"/>
      <c r="E13" s="165"/>
      <c r="F13" s="166"/>
      <c r="G13" s="48">
        <v>2454.92</v>
      </c>
      <c r="H13" s="48">
        <v>3021.06</v>
      </c>
      <c r="I13" s="48">
        <v>218376.12</v>
      </c>
      <c r="J13" s="13"/>
      <c r="K13" s="13"/>
      <c r="L13" s="13"/>
      <c r="M13" s="9"/>
    </row>
    <row r="14" spans="1:23" s="10" customFormat="1" ht="15.4" customHeight="1" x14ac:dyDescent="0.2">
      <c r="A14" s="173" t="s">
        <v>116</v>
      </c>
      <c r="B14" s="165"/>
      <c r="C14" s="165"/>
      <c r="D14" s="165"/>
      <c r="E14" s="165"/>
      <c r="F14" s="166"/>
      <c r="G14" s="48">
        <v>-4377.6000000000004</v>
      </c>
      <c r="H14" s="48">
        <v>0</v>
      </c>
      <c r="I14" s="48">
        <v>-4377.6000000000004</v>
      </c>
      <c r="J14" s="13"/>
      <c r="K14" s="13"/>
      <c r="L14" s="13"/>
      <c r="M14" s="9"/>
    </row>
    <row r="15" spans="1:23" s="10" customFormat="1" ht="15.4" customHeight="1" x14ac:dyDescent="0.2">
      <c r="A15" s="174" t="s">
        <v>117</v>
      </c>
      <c r="B15" s="165"/>
      <c r="C15" s="165"/>
      <c r="D15" s="165"/>
      <c r="E15" s="165"/>
      <c r="F15" s="166"/>
      <c r="G15" s="48">
        <v>108594.7</v>
      </c>
      <c r="H15" s="48">
        <v>0</v>
      </c>
      <c r="I15" s="48">
        <v>108594.7</v>
      </c>
      <c r="J15" s="13"/>
      <c r="K15" s="13"/>
      <c r="L15" s="13"/>
      <c r="M15" s="9"/>
    </row>
    <row r="16" spans="1:23" s="10" customFormat="1" ht="15.4" customHeight="1" x14ac:dyDescent="0.2">
      <c r="A16" s="174" t="s">
        <v>118</v>
      </c>
      <c r="B16" s="165"/>
      <c r="C16" s="165"/>
      <c r="D16" s="165"/>
      <c r="E16" s="165"/>
      <c r="F16" s="166"/>
      <c r="G16" s="48">
        <v>-112972.3</v>
      </c>
      <c r="H16" s="48">
        <v>0</v>
      </c>
      <c r="I16" s="48">
        <v>-112972.3</v>
      </c>
      <c r="J16" s="13"/>
      <c r="K16" s="13"/>
      <c r="L16" s="13"/>
      <c r="M16" s="9"/>
    </row>
    <row r="17" spans="1:13" s="10" customFormat="1" ht="15.4" customHeight="1" x14ac:dyDescent="0.2">
      <c r="A17" s="175" t="s">
        <v>119</v>
      </c>
      <c r="B17" s="165"/>
      <c r="C17" s="165"/>
      <c r="D17" s="165"/>
      <c r="E17" s="165"/>
      <c r="F17" s="166"/>
      <c r="G17" s="48">
        <v>1990</v>
      </c>
      <c r="H17" s="48">
        <v>0</v>
      </c>
      <c r="I17" s="48">
        <v>1990</v>
      </c>
      <c r="J17" s="13"/>
      <c r="K17" s="13"/>
      <c r="L17" s="13"/>
      <c r="M17" s="9"/>
    </row>
    <row r="18" spans="1:13" s="10" customFormat="1" ht="15.4" customHeight="1" x14ac:dyDescent="0.2">
      <c r="A18" s="174" t="s">
        <v>120</v>
      </c>
      <c r="B18" s="165"/>
      <c r="C18" s="165"/>
      <c r="D18" s="165"/>
      <c r="E18" s="165"/>
      <c r="F18" s="166"/>
      <c r="G18" s="48">
        <v>1990</v>
      </c>
      <c r="H18" s="48">
        <v>0</v>
      </c>
      <c r="I18" s="48">
        <v>1990</v>
      </c>
      <c r="J18" s="13"/>
      <c r="K18" s="13"/>
      <c r="L18" s="13"/>
      <c r="M18" s="9"/>
    </row>
    <row r="19" spans="1:13" s="10" customFormat="1" ht="15.4" customHeight="1" x14ac:dyDescent="0.2">
      <c r="A19" s="176" t="s">
        <v>121</v>
      </c>
      <c r="B19" s="165"/>
      <c r="C19" s="165"/>
      <c r="D19" s="165"/>
      <c r="E19" s="165"/>
      <c r="F19" s="166"/>
      <c r="G19" s="48">
        <v>-86.26</v>
      </c>
      <c r="H19" s="48">
        <v>0</v>
      </c>
      <c r="I19" s="48">
        <v>-86.26</v>
      </c>
      <c r="J19" s="13"/>
      <c r="K19" s="13"/>
      <c r="L19" s="13"/>
      <c r="M19" s="9"/>
    </row>
    <row r="20" spans="1:13" s="10" customFormat="1" ht="15.4" customHeight="1" x14ac:dyDescent="0.2">
      <c r="A20" s="174" t="s">
        <v>122</v>
      </c>
      <c r="B20" s="165"/>
      <c r="C20" s="165"/>
      <c r="D20" s="165"/>
      <c r="E20" s="165"/>
      <c r="F20" s="166"/>
      <c r="G20" s="48">
        <v>-79.72</v>
      </c>
      <c r="H20" s="48">
        <v>0</v>
      </c>
      <c r="I20" s="48">
        <v>-79.72</v>
      </c>
      <c r="J20" s="13"/>
      <c r="K20" s="13"/>
      <c r="L20" s="13"/>
      <c r="M20" s="9"/>
    </row>
    <row r="21" spans="1:13" s="10" customFormat="1" ht="15.4" customHeight="1" x14ac:dyDescent="0.2">
      <c r="A21" s="174" t="s">
        <v>262</v>
      </c>
      <c r="B21" s="165"/>
      <c r="C21" s="165"/>
      <c r="D21" s="165"/>
      <c r="E21" s="165"/>
      <c r="F21" s="166"/>
      <c r="G21" s="48">
        <v>-6.53</v>
      </c>
      <c r="H21" s="48">
        <v>0</v>
      </c>
      <c r="I21" s="48">
        <v>-6.53</v>
      </c>
      <c r="J21" s="13"/>
      <c r="K21" s="13"/>
      <c r="L21" s="13"/>
      <c r="M21" s="9"/>
    </row>
    <row r="22" spans="1:13" s="10" customFormat="1" ht="15.4" customHeight="1" x14ac:dyDescent="0.2">
      <c r="A22" s="174" t="s">
        <v>123</v>
      </c>
      <c r="B22" s="165"/>
      <c r="C22" s="165"/>
      <c r="D22" s="165"/>
      <c r="E22" s="165"/>
      <c r="F22" s="166"/>
      <c r="G22" s="48">
        <v>-0.01</v>
      </c>
      <c r="H22" s="48">
        <v>0</v>
      </c>
      <c r="I22" s="48">
        <v>-0.01</v>
      </c>
      <c r="J22" s="13"/>
      <c r="K22" s="13"/>
      <c r="L22" s="13"/>
      <c r="M22" s="9"/>
    </row>
    <row r="23" spans="1:13" s="10" customFormat="1" ht="15.4" customHeight="1" x14ac:dyDescent="0.2">
      <c r="A23" s="177" t="s">
        <v>124</v>
      </c>
      <c r="B23" s="165"/>
      <c r="C23" s="165"/>
      <c r="D23" s="165"/>
      <c r="E23" s="165"/>
      <c r="F23" s="166"/>
      <c r="G23" s="48">
        <v>-18.940000000000001</v>
      </c>
      <c r="H23" s="48">
        <v>3021.06</v>
      </c>
      <c r="I23" s="48">
        <v>215902.26</v>
      </c>
      <c r="J23" s="13"/>
      <c r="K23" s="13"/>
      <c r="L23" s="13"/>
      <c r="M23" s="9"/>
    </row>
    <row r="24" spans="1:13" s="10" customFormat="1" ht="15.4" customHeight="1" x14ac:dyDescent="0.2">
      <c r="A24" s="174" t="s">
        <v>125</v>
      </c>
      <c r="B24" s="165"/>
      <c r="C24" s="165"/>
      <c r="D24" s="165"/>
      <c r="E24" s="165"/>
      <c r="F24" s="166"/>
      <c r="G24" s="48">
        <v>53517.27</v>
      </c>
      <c r="H24" s="48">
        <v>-1375.94</v>
      </c>
      <c r="I24" s="48">
        <v>-44823.91</v>
      </c>
      <c r="J24" s="13"/>
      <c r="K24" s="13"/>
      <c r="L24" s="13"/>
      <c r="M24" s="9"/>
    </row>
    <row r="25" spans="1:13" s="10" customFormat="1" ht="15.4" customHeight="1" x14ac:dyDescent="0.2">
      <c r="A25" s="174" t="s">
        <v>126</v>
      </c>
      <c r="B25" s="165"/>
      <c r="C25" s="165"/>
      <c r="D25" s="165"/>
      <c r="E25" s="165"/>
      <c r="F25" s="166"/>
      <c r="G25" s="48">
        <v>64763.33</v>
      </c>
      <c r="H25" s="48">
        <v>3021.06</v>
      </c>
      <c r="I25" s="48">
        <v>280684.53000000003</v>
      </c>
      <c r="J25" s="13"/>
      <c r="K25" s="13"/>
      <c r="L25" s="13"/>
      <c r="M25" s="9"/>
    </row>
    <row r="26" spans="1:13" s="10" customFormat="1" ht="15.4" customHeight="1" x14ac:dyDescent="0.2">
      <c r="A26" s="174" t="s">
        <v>127</v>
      </c>
      <c r="B26" s="165"/>
      <c r="C26" s="165"/>
      <c r="D26" s="165"/>
      <c r="E26" s="165"/>
      <c r="F26" s="166"/>
      <c r="G26" s="48">
        <v>53498.33</v>
      </c>
      <c r="H26" s="48">
        <v>1645.12</v>
      </c>
      <c r="I26" s="48">
        <v>171078.35</v>
      </c>
      <c r="J26" s="13"/>
      <c r="K26" s="13"/>
      <c r="L26" s="13"/>
      <c r="M26" s="9"/>
    </row>
    <row r="27" spans="1:13" s="10" customFormat="1" ht="15.4" customHeight="1" x14ac:dyDescent="0.2">
      <c r="A27" s="174" t="s">
        <v>128</v>
      </c>
      <c r="B27" s="165"/>
      <c r="C27" s="165"/>
      <c r="D27" s="165"/>
      <c r="E27" s="165"/>
      <c r="F27" s="166"/>
      <c r="G27" s="48">
        <v>53498.33</v>
      </c>
      <c r="H27" s="48">
        <v>1645.12</v>
      </c>
      <c r="I27" s="48">
        <v>171078.35</v>
      </c>
      <c r="J27" s="13"/>
      <c r="K27" s="13"/>
      <c r="L27" s="13"/>
      <c r="M27" s="9"/>
    </row>
    <row r="28" spans="1:13" s="10" customFormat="1" ht="15.4" customHeight="1" x14ac:dyDescent="0.2">
      <c r="A28" s="174" t="s">
        <v>129</v>
      </c>
      <c r="B28" s="165"/>
      <c r="C28" s="165"/>
      <c r="D28" s="165"/>
      <c r="E28" s="165"/>
      <c r="F28" s="166"/>
      <c r="G28" s="48">
        <v>1</v>
      </c>
      <c r="H28" s="48">
        <v>71.471999999999994</v>
      </c>
      <c r="I28" s="48">
        <v>0</v>
      </c>
      <c r="J28" s="13"/>
      <c r="K28" s="13"/>
      <c r="L28" s="13"/>
      <c r="M28" s="9"/>
    </row>
    <row r="29" spans="1:13" s="10" customFormat="1" ht="15.4" customHeight="1" x14ac:dyDescent="0.2">
      <c r="A29" s="174" t="s">
        <v>98</v>
      </c>
      <c r="B29" s="165"/>
      <c r="C29" s="165"/>
      <c r="D29" s="165"/>
      <c r="E29" s="165"/>
      <c r="F29" s="166"/>
      <c r="G29" s="48">
        <v>37.090000000000003</v>
      </c>
      <c r="H29" s="48">
        <v>0</v>
      </c>
      <c r="I29" s="48">
        <v>37.090000000000003</v>
      </c>
      <c r="J29" s="13"/>
      <c r="K29" s="13"/>
      <c r="L29" s="13"/>
      <c r="M29" s="9"/>
    </row>
    <row r="30" spans="1:13" s="9" customFormat="1" ht="12.75" x14ac:dyDescent="0.2">
      <c r="A30" s="167"/>
      <c r="B30" s="168"/>
      <c r="C30" s="168"/>
      <c r="D30" s="168"/>
      <c r="E30" s="168"/>
      <c r="F30" s="169"/>
      <c r="G30" s="14" t="s">
        <v>1</v>
      </c>
      <c r="H30" s="14" t="s">
        <v>1</v>
      </c>
      <c r="I30" s="14" t="s">
        <v>1</v>
      </c>
      <c r="J30" s="13"/>
      <c r="K30" s="13"/>
      <c r="L30" s="13"/>
    </row>
    <row r="31" spans="1:13" s="59" customFormat="1" ht="15" customHeight="1" x14ac:dyDescent="0.2">
      <c r="A31" s="57"/>
      <c r="B31" s="57"/>
      <c r="C31" s="57"/>
      <c r="D31" s="57"/>
      <c r="E31" s="57"/>
      <c r="F31" s="57"/>
      <c r="G31" s="37"/>
      <c r="H31" s="37"/>
      <c r="I31" s="58"/>
      <c r="J31" s="58"/>
      <c r="K31" s="58"/>
      <c r="L31" s="58"/>
      <c r="M31" s="58"/>
    </row>
    <row r="32" spans="1:13" s="10" customFormat="1" ht="15" customHeight="1" x14ac:dyDescent="0.2">
      <c r="A32" s="41" t="s">
        <v>24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1:29" s="19" customFormat="1" ht="56.65" customHeight="1" outlineLevel="1" x14ac:dyDescent="0.25">
      <c r="A33" s="121" t="s">
        <v>76</v>
      </c>
      <c r="B33" s="137"/>
      <c r="C33" s="138"/>
      <c r="D33" s="17" t="s">
        <v>0</v>
      </c>
      <c r="E33" s="17" t="s">
        <v>99</v>
      </c>
      <c r="F33" s="17" t="s">
        <v>62</v>
      </c>
      <c r="G33" s="18" t="s">
        <v>109</v>
      </c>
      <c r="H33" s="101" t="s">
        <v>110</v>
      </c>
      <c r="I33" s="17" t="s">
        <v>77</v>
      </c>
      <c r="J33" s="18" t="s">
        <v>50</v>
      </c>
      <c r="K33" s="18" t="s">
        <v>51</v>
      </c>
      <c r="L33" s="17" t="s">
        <v>52</v>
      </c>
      <c r="M33" s="16" t="s">
        <v>25</v>
      </c>
      <c r="N33" s="17" t="s">
        <v>26</v>
      </c>
      <c r="O33" s="16" t="s">
        <v>27</v>
      </c>
      <c r="P33" s="16" t="s">
        <v>78</v>
      </c>
      <c r="Q33" s="16" t="s">
        <v>29</v>
      </c>
      <c r="R33" s="16" t="s">
        <v>72</v>
      </c>
      <c r="S33" s="17" t="s">
        <v>73</v>
      </c>
      <c r="T33" s="16" t="s">
        <v>74</v>
      </c>
      <c r="U33" s="121" t="s">
        <v>30</v>
      </c>
      <c r="V33" s="138"/>
      <c r="W33" s="17" t="s">
        <v>31</v>
      </c>
      <c r="X33" s="17" t="s">
        <v>32</v>
      </c>
    </row>
    <row r="34" spans="1:29" s="19" customFormat="1" ht="15.4" customHeight="1" outlineLevel="1" x14ac:dyDescent="0.25">
      <c r="A34" s="116" t="s">
        <v>130</v>
      </c>
      <c r="B34" s="117"/>
      <c r="C34" s="118"/>
      <c r="D34" s="82" t="s">
        <v>131</v>
      </c>
      <c r="E34" s="82" t="s">
        <v>132</v>
      </c>
      <c r="F34" s="92">
        <v>0</v>
      </c>
      <c r="G34" s="92">
        <v>0</v>
      </c>
      <c r="H34" s="103">
        <v>0</v>
      </c>
      <c r="I34" s="92">
        <v>0</v>
      </c>
      <c r="J34" s="92">
        <v>0</v>
      </c>
      <c r="K34" s="92">
        <v>5</v>
      </c>
      <c r="L34" s="92">
        <v>5</v>
      </c>
      <c r="M34" s="80">
        <v>241.79</v>
      </c>
      <c r="N34" s="80">
        <v>253.13</v>
      </c>
      <c r="O34" s="80">
        <v>258.2</v>
      </c>
      <c r="P34" s="81" t="s">
        <v>133</v>
      </c>
      <c r="Q34" s="80" t="s">
        <v>1</v>
      </c>
      <c r="R34" s="105" t="s">
        <v>1</v>
      </c>
      <c r="S34" s="105" t="s">
        <v>1</v>
      </c>
      <c r="T34" s="105" t="s">
        <v>1</v>
      </c>
      <c r="U34" s="108" t="s">
        <v>263</v>
      </c>
      <c r="V34" s="109"/>
      <c r="W34" s="50">
        <v>1.0000000000000001E-5</v>
      </c>
      <c r="X34" s="49" t="s">
        <v>133</v>
      </c>
      <c r="Y34" s="20"/>
      <c r="Z34" s="21"/>
      <c r="AA34" s="20"/>
      <c r="AB34" s="20"/>
      <c r="AC34" s="21"/>
    </row>
    <row r="35" spans="1:29" s="19" customFormat="1" ht="15.4" customHeight="1" outlineLevel="1" x14ac:dyDescent="0.25">
      <c r="A35" s="116" t="s">
        <v>134</v>
      </c>
      <c r="B35" s="117"/>
      <c r="C35" s="118"/>
      <c r="D35" s="82" t="s">
        <v>135</v>
      </c>
      <c r="E35" s="82" t="s">
        <v>132</v>
      </c>
      <c r="F35" s="92">
        <v>0</v>
      </c>
      <c r="G35" s="92">
        <v>0</v>
      </c>
      <c r="H35" s="103">
        <v>0</v>
      </c>
      <c r="I35" s="92">
        <v>0</v>
      </c>
      <c r="J35" s="92">
        <v>0</v>
      </c>
      <c r="K35" s="92">
        <v>1</v>
      </c>
      <c r="L35" s="92">
        <v>1</v>
      </c>
      <c r="M35" s="80">
        <v>152.44999999999999</v>
      </c>
      <c r="N35" s="80">
        <v>164.89</v>
      </c>
      <c r="O35" s="80">
        <v>167.49</v>
      </c>
      <c r="P35" s="81" t="s">
        <v>133</v>
      </c>
      <c r="Q35" s="80" t="s">
        <v>1</v>
      </c>
      <c r="R35" s="105" t="s">
        <v>1</v>
      </c>
      <c r="S35" s="105" t="s">
        <v>1</v>
      </c>
      <c r="T35" s="105" t="s">
        <v>1</v>
      </c>
      <c r="U35" s="106" t="s">
        <v>263</v>
      </c>
      <c r="V35" s="107"/>
      <c r="W35" s="50">
        <v>5</v>
      </c>
      <c r="X35" s="49" t="s">
        <v>133</v>
      </c>
      <c r="Y35" s="20"/>
      <c r="Z35" s="21"/>
      <c r="AA35" s="20"/>
      <c r="AB35" s="20"/>
      <c r="AC35" s="21"/>
    </row>
    <row r="36" spans="1:29" s="19" customFormat="1" ht="15.4" customHeight="1" outlineLevel="1" x14ac:dyDescent="0.25">
      <c r="A36" s="116" t="s">
        <v>136</v>
      </c>
      <c r="B36" s="117"/>
      <c r="C36" s="118"/>
      <c r="D36" s="82" t="s">
        <v>137</v>
      </c>
      <c r="E36" s="82" t="s">
        <v>138</v>
      </c>
      <c r="F36" s="92">
        <v>730</v>
      </c>
      <c r="G36" s="92">
        <v>0</v>
      </c>
      <c r="H36" s="103">
        <v>0</v>
      </c>
      <c r="I36" s="92">
        <v>730</v>
      </c>
      <c r="J36" s="92">
        <v>550</v>
      </c>
      <c r="K36" s="92">
        <v>550</v>
      </c>
      <c r="L36" s="92">
        <v>550</v>
      </c>
      <c r="M36" s="80">
        <v>71.08</v>
      </c>
      <c r="N36" s="80">
        <v>71.08</v>
      </c>
      <c r="O36" s="80">
        <v>70.88</v>
      </c>
      <c r="P36" s="81" t="s">
        <v>139</v>
      </c>
      <c r="Q36" s="80" t="s">
        <v>1</v>
      </c>
      <c r="R36" s="105">
        <v>51888.4</v>
      </c>
      <c r="S36" s="105">
        <v>51888.4</v>
      </c>
      <c r="T36" s="105">
        <v>51742.400000000001</v>
      </c>
      <c r="U36" s="114" t="s">
        <v>140</v>
      </c>
      <c r="V36" s="115"/>
      <c r="W36" s="50">
        <v>1</v>
      </c>
      <c r="X36" s="49" t="s">
        <v>139</v>
      </c>
      <c r="Y36" s="20"/>
      <c r="Z36" s="21"/>
      <c r="AA36" s="20"/>
      <c r="AB36" s="20"/>
      <c r="AC36" s="21"/>
    </row>
    <row r="37" spans="1:29" s="19" customFormat="1" ht="15.4" customHeight="1" outlineLevel="1" x14ac:dyDescent="0.25">
      <c r="A37" s="116" t="s">
        <v>141</v>
      </c>
      <c r="B37" s="117"/>
      <c r="C37" s="118"/>
      <c r="D37" s="82" t="s">
        <v>142</v>
      </c>
      <c r="E37" s="82" t="s">
        <v>143</v>
      </c>
      <c r="F37" s="92">
        <v>0</v>
      </c>
      <c r="G37" s="92">
        <v>10</v>
      </c>
      <c r="H37" s="103">
        <v>0</v>
      </c>
      <c r="I37" s="92">
        <v>10</v>
      </c>
      <c r="J37" s="92">
        <v>10</v>
      </c>
      <c r="K37" s="92">
        <v>10</v>
      </c>
      <c r="L37" s="92">
        <v>10</v>
      </c>
      <c r="M37" s="80">
        <v>163.72999999999999</v>
      </c>
      <c r="N37" s="80">
        <v>163.72999999999999</v>
      </c>
      <c r="O37" s="80">
        <v>165.02</v>
      </c>
      <c r="P37" s="81" t="s">
        <v>139</v>
      </c>
      <c r="Q37" s="80" t="s">
        <v>1</v>
      </c>
      <c r="R37" s="105">
        <v>1637.3</v>
      </c>
      <c r="S37" s="105">
        <v>1637.3</v>
      </c>
      <c r="T37" s="105">
        <v>1650.2</v>
      </c>
      <c r="U37" s="114" t="s">
        <v>140</v>
      </c>
      <c r="V37" s="115"/>
      <c r="W37" s="50">
        <v>5</v>
      </c>
      <c r="X37" s="49" t="s">
        <v>139</v>
      </c>
      <c r="Y37" s="20"/>
      <c r="Z37" s="21"/>
      <c r="AA37" s="20"/>
      <c r="AB37" s="20"/>
      <c r="AC37" s="21"/>
    </row>
    <row r="38" spans="1:29" s="19" customFormat="1" ht="15.4" customHeight="1" outlineLevel="1" x14ac:dyDescent="0.25">
      <c r="A38" s="116" t="s">
        <v>144</v>
      </c>
      <c r="B38" s="117"/>
      <c r="C38" s="118"/>
      <c r="D38" s="82" t="s">
        <v>145</v>
      </c>
      <c r="E38" s="82" t="s">
        <v>146</v>
      </c>
      <c r="F38" s="92">
        <v>100</v>
      </c>
      <c r="G38" s="92">
        <v>0</v>
      </c>
      <c r="H38" s="103">
        <v>0</v>
      </c>
      <c r="I38" s="92">
        <v>100</v>
      </c>
      <c r="J38" s="92">
        <v>100</v>
      </c>
      <c r="K38" s="92">
        <v>100</v>
      </c>
      <c r="L38" s="92">
        <v>100</v>
      </c>
      <c r="M38" s="80">
        <v>1034.2</v>
      </c>
      <c r="N38" s="80">
        <v>1034.2</v>
      </c>
      <c r="O38" s="80">
        <v>994.9</v>
      </c>
      <c r="P38" s="81" t="s">
        <v>139</v>
      </c>
      <c r="Q38" s="80">
        <v>0</v>
      </c>
      <c r="R38" s="105">
        <v>103420</v>
      </c>
      <c r="S38" s="105">
        <v>103420</v>
      </c>
      <c r="T38" s="105">
        <v>99490</v>
      </c>
      <c r="U38" s="114" t="s">
        <v>140</v>
      </c>
      <c r="V38" s="115"/>
      <c r="W38" s="50">
        <v>1000</v>
      </c>
      <c r="X38" s="49" t="s">
        <v>139</v>
      </c>
      <c r="Y38" s="20"/>
      <c r="Z38" s="21"/>
      <c r="AA38" s="20"/>
      <c r="AB38" s="20"/>
      <c r="AC38" s="21"/>
    </row>
    <row r="39" spans="1:29" s="19" customFormat="1" ht="15.4" customHeight="1" outlineLevel="1" x14ac:dyDescent="0.25">
      <c r="A39" s="116" t="s">
        <v>147</v>
      </c>
      <c r="B39" s="117"/>
      <c r="C39" s="118"/>
      <c r="D39" s="82" t="s">
        <v>148</v>
      </c>
      <c r="E39" s="82" t="s">
        <v>149</v>
      </c>
      <c r="F39" s="92">
        <v>120</v>
      </c>
      <c r="G39" s="92">
        <v>0</v>
      </c>
      <c r="H39" s="103">
        <v>0</v>
      </c>
      <c r="I39" s="92">
        <v>120</v>
      </c>
      <c r="J39" s="92">
        <v>0</v>
      </c>
      <c r="K39" s="92">
        <v>0</v>
      </c>
      <c r="L39" s="92">
        <v>0</v>
      </c>
      <c r="M39" s="80">
        <v>51.3</v>
      </c>
      <c r="N39" s="80">
        <v>51.3</v>
      </c>
      <c r="O39" s="80">
        <v>54.2</v>
      </c>
      <c r="P39" s="81" t="s">
        <v>139</v>
      </c>
      <c r="Q39" s="80" t="s">
        <v>1</v>
      </c>
      <c r="R39" s="105">
        <v>6156</v>
      </c>
      <c r="S39" s="105">
        <v>6156</v>
      </c>
      <c r="T39" s="105">
        <v>6504</v>
      </c>
      <c r="U39" s="114" t="s">
        <v>140</v>
      </c>
      <c r="V39" s="115"/>
      <c r="W39" s="50">
        <v>50</v>
      </c>
      <c r="X39" s="49" t="s">
        <v>139</v>
      </c>
      <c r="Y39" s="20"/>
      <c r="Z39" s="21"/>
      <c r="AA39" s="20"/>
      <c r="AB39" s="20"/>
      <c r="AC39" s="21"/>
    </row>
    <row r="40" spans="1:29" s="19" customFormat="1" ht="15.4" customHeight="1" outlineLevel="1" x14ac:dyDescent="0.25">
      <c r="A40" s="116" t="s">
        <v>150</v>
      </c>
      <c r="B40" s="117"/>
      <c r="C40" s="118"/>
      <c r="D40" s="82" t="s">
        <v>151</v>
      </c>
      <c r="E40" s="82" t="s">
        <v>152</v>
      </c>
      <c r="F40" s="92">
        <v>0</v>
      </c>
      <c r="G40" s="92">
        <v>113</v>
      </c>
      <c r="H40" s="103">
        <v>-113</v>
      </c>
      <c r="I40" s="92">
        <v>0</v>
      </c>
      <c r="J40" s="92">
        <v>-63</v>
      </c>
      <c r="K40" s="92">
        <v>-63</v>
      </c>
      <c r="L40" s="92">
        <v>-63</v>
      </c>
      <c r="M40" s="80">
        <v>801</v>
      </c>
      <c r="N40" s="80">
        <v>801</v>
      </c>
      <c r="O40" s="80">
        <v>842.4</v>
      </c>
      <c r="P40" s="81" t="s">
        <v>139</v>
      </c>
      <c r="Q40" s="80" t="s">
        <v>1</v>
      </c>
      <c r="R40" s="105" t="s">
        <v>1</v>
      </c>
      <c r="S40" s="105" t="s">
        <v>1</v>
      </c>
      <c r="T40" s="105" t="s">
        <v>1</v>
      </c>
      <c r="U40" s="114" t="s">
        <v>140</v>
      </c>
      <c r="V40" s="115"/>
      <c r="W40" s="50">
        <v>0.1</v>
      </c>
      <c r="X40" s="49" t="s">
        <v>139</v>
      </c>
      <c r="Y40" s="20"/>
      <c r="Z40" s="21"/>
      <c r="AA40" s="20"/>
      <c r="AB40" s="20"/>
      <c r="AC40" s="21"/>
    </row>
    <row r="41" spans="1:29" s="19" customFormat="1" ht="15.4" customHeight="1" outlineLevel="1" x14ac:dyDescent="0.25">
      <c r="A41" s="116" t="s">
        <v>153</v>
      </c>
      <c r="B41" s="117"/>
      <c r="C41" s="118"/>
      <c r="D41" s="82" t="s">
        <v>154</v>
      </c>
      <c r="E41" s="82" t="s">
        <v>155</v>
      </c>
      <c r="F41" s="92">
        <v>0</v>
      </c>
      <c r="G41" s="92">
        <v>0</v>
      </c>
      <c r="H41" s="103">
        <v>0</v>
      </c>
      <c r="I41" s="92">
        <v>0</v>
      </c>
      <c r="J41" s="92">
        <v>14000</v>
      </c>
      <c r="K41" s="92">
        <v>14000</v>
      </c>
      <c r="L41" s="92">
        <v>14000</v>
      </c>
      <c r="M41" s="80">
        <v>0.51100000000000001</v>
      </c>
      <c r="N41" s="80">
        <v>0.51100000000000001</v>
      </c>
      <c r="O41" s="80">
        <v>0.52170000000000005</v>
      </c>
      <c r="P41" s="81" t="s">
        <v>139</v>
      </c>
      <c r="Q41" s="80" t="s">
        <v>1</v>
      </c>
      <c r="R41" s="105" t="s">
        <v>1</v>
      </c>
      <c r="S41" s="105" t="s">
        <v>1</v>
      </c>
      <c r="T41" s="105" t="s">
        <v>1</v>
      </c>
      <c r="U41" s="114" t="s">
        <v>140</v>
      </c>
      <c r="V41" s="115"/>
      <c r="W41" s="50">
        <v>0.36270000000000002</v>
      </c>
      <c r="X41" s="49" t="s">
        <v>139</v>
      </c>
      <c r="Y41" s="20"/>
      <c r="Z41" s="21"/>
      <c r="AA41" s="20"/>
      <c r="AB41" s="20"/>
      <c r="AC41" s="21"/>
    </row>
    <row r="42" spans="1:29" s="19" customFormat="1" ht="15.4" customHeight="1" outlineLevel="1" x14ac:dyDescent="0.25">
      <c r="A42" s="116" t="s">
        <v>156</v>
      </c>
      <c r="B42" s="117"/>
      <c r="C42" s="118"/>
      <c r="D42" s="82" t="s">
        <v>157</v>
      </c>
      <c r="E42" s="82" t="s">
        <v>158</v>
      </c>
      <c r="F42" s="92">
        <v>0</v>
      </c>
      <c r="G42" s="92">
        <v>90</v>
      </c>
      <c r="H42" s="103">
        <v>0</v>
      </c>
      <c r="I42" s="92">
        <v>90</v>
      </c>
      <c r="J42" s="92">
        <v>94</v>
      </c>
      <c r="K42" s="92">
        <v>94</v>
      </c>
      <c r="L42" s="92">
        <v>94</v>
      </c>
      <c r="M42" s="80">
        <v>981.98</v>
      </c>
      <c r="N42" s="80">
        <v>981.98</v>
      </c>
      <c r="O42" s="80">
        <v>982.65</v>
      </c>
      <c r="P42" s="81" t="s">
        <v>139</v>
      </c>
      <c r="Q42" s="80">
        <v>2942.1</v>
      </c>
      <c r="R42" s="105">
        <v>91320.3</v>
      </c>
      <c r="S42" s="105">
        <v>91320.3</v>
      </c>
      <c r="T42" s="105">
        <v>91380.6</v>
      </c>
      <c r="U42" s="114" t="s">
        <v>140</v>
      </c>
      <c r="V42" s="115"/>
      <c r="W42" s="50">
        <v>1000</v>
      </c>
      <c r="X42" s="49" t="s">
        <v>139</v>
      </c>
      <c r="Y42" s="20"/>
      <c r="Z42" s="21"/>
      <c r="AA42" s="20"/>
      <c r="AB42" s="20"/>
      <c r="AC42" s="21"/>
    </row>
    <row r="43" spans="1:29" s="19" customFormat="1" ht="15.4" customHeight="1" outlineLevel="1" x14ac:dyDescent="0.25">
      <c r="A43" s="116" t="s">
        <v>159</v>
      </c>
      <c r="B43" s="117"/>
      <c r="C43" s="118"/>
      <c r="D43" s="82" t="s">
        <v>160</v>
      </c>
      <c r="E43" s="82" t="s">
        <v>161</v>
      </c>
      <c r="F43" s="92">
        <v>0</v>
      </c>
      <c r="G43" s="92">
        <v>0</v>
      </c>
      <c r="H43" s="103">
        <v>0</v>
      </c>
      <c r="I43" s="92">
        <v>0</v>
      </c>
      <c r="J43" s="92">
        <v>0</v>
      </c>
      <c r="K43" s="92">
        <v>15000</v>
      </c>
      <c r="L43" s="92">
        <v>15000</v>
      </c>
      <c r="M43" s="80">
        <v>1.1950000000000001</v>
      </c>
      <c r="N43" s="80">
        <v>1.1950000000000001</v>
      </c>
      <c r="O43" s="80">
        <v>1.232</v>
      </c>
      <c r="P43" s="81" t="s">
        <v>139</v>
      </c>
      <c r="Q43" s="80" t="s">
        <v>1</v>
      </c>
      <c r="R43" s="105" t="s">
        <v>1</v>
      </c>
      <c r="S43" s="105" t="s">
        <v>1</v>
      </c>
      <c r="T43" s="105" t="s">
        <v>1</v>
      </c>
      <c r="U43" s="114" t="s">
        <v>140</v>
      </c>
      <c r="V43" s="115"/>
      <c r="W43" s="50">
        <v>1</v>
      </c>
      <c r="X43" s="49" t="s">
        <v>139</v>
      </c>
      <c r="Y43" s="20"/>
      <c r="Z43" s="21"/>
      <c r="AA43" s="20"/>
      <c r="AB43" s="20"/>
      <c r="AC43" s="21"/>
    </row>
    <row r="44" spans="1:29" s="19" customFormat="1" ht="15.4" customHeight="1" outlineLevel="1" x14ac:dyDescent="0.25">
      <c r="A44" s="116" t="s">
        <v>162</v>
      </c>
      <c r="B44" s="117"/>
      <c r="C44" s="118"/>
      <c r="D44" s="82" t="s">
        <v>163</v>
      </c>
      <c r="E44" s="82" t="s">
        <v>164</v>
      </c>
      <c r="F44" s="92">
        <v>0</v>
      </c>
      <c r="G44" s="92">
        <v>10</v>
      </c>
      <c r="H44" s="103">
        <v>0</v>
      </c>
      <c r="I44" s="92">
        <v>10</v>
      </c>
      <c r="J44" s="92">
        <v>10</v>
      </c>
      <c r="K44" s="92">
        <v>10</v>
      </c>
      <c r="L44" s="92">
        <v>10</v>
      </c>
      <c r="M44" s="80">
        <v>175.91</v>
      </c>
      <c r="N44" s="80">
        <v>175.91</v>
      </c>
      <c r="O44" s="80">
        <v>180.06</v>
      </c>
      <c r="P44" s="81" t="s">
        <v>139</v>
      </c>
      <c r="Q44" s="80" t="s">
        <v>1</v>
      </c>
      <c r="R44" s="105">
        <v>1759.1</v>
      </c>
      <c r="S44" s="105">
        <v>1759.1</v>
      </c>
      <c r="T44" s="105">
        <v>1800.6</v>
      </c>
      <c r="U44" s="114" t="s">
        <v>140</v>
      </c>
      <c r="V44" s="115"/>
      <c r="W44" s="50">
        <v>3</v>
      </c>
      <c r="X44" s="49" t="s">
        <v>139</v>
      </c>
      <c r="Y44" s="20"/>
      <c r="Z44" s="21"/>
      <c r="AA44" s="20"/>
      <c r="AB44" s="20"/>
      <c r="AC44" s="21"/>
    </row>
    <row r="45" spans="1:29" s="19" customFormat="1" ht="15.4" customHeight="1" outlineLevel="1" x14ac:dyDescent="0.25">
      <c r="A45" s="116" t="s">
        <v>165</v>
      </c>
      <c r="B45" s="117"/>
      <c r="C45" s="118"/>
      <c r="D45" s="82" t="s">
        <v>166</v>
      </c>
      <c r="E45" s="82" t="s">
        <v>167</v>
      </c>
      <c r="F45" s="92">
        <v>158</v>
      </c>
      <c r="G45" s="92">
        <v>142</v>
      </c>
      <c r="H45" s="103">
        <v>0</v>
      </c>
      <c r="I45" s="92">
        <v>300</v>
      </c>
      <c r="J45" s="92">
        <v>300</v>
      </c>
      <c r="K45" s="92">
        <v>300</v>
      </c>
      <c r="L45" s="92">
        <v>300</v>
      </c>
      <c r="M45" s="80">
        <v>11.25</v>
      </c>
      <c r="N45" s="80">
        <v>11.25</v>
      </c>
      <c r="O45" s="80">
        <v>11.773999999999999</v>
      </c>
      <c r="P45" s="81" t="s">
        <v>139</v>
      </c>
      <c r="Q45" s="80" t="s">
        <v>1</v>
      </c>
      <c r="R45" s="105">
        <v>3375</v>
      </c>
      <c r="S45" s="105">
        <v>3375</v>
      </c>
      <c r="T45" s="105">
        <v>3532.2</v>
      </c>
      <c r="U45" s="114" t="s">
        <v>140</v>
      </c>
      <c r="V45" s="115"/>
      <c r="W45" s="50">
        <v>0.09</v>
      </c>
      <c r="X45" s="49" t="s">
        <v>139</v>
      </c>
      <c r="Y45" s="20"/>
      <c r="Z45" s="21"/>
      <c r="AA45" s="20"/>
      <c r="AB45" s="20"/>
      <c r="AC45" s="21"/>
    </row>
    <row r="46" spans="1:29" s="19" customFormat="1" ht="15.4" customHeight="1" outlineLevel="1" x14ac:dyDescent="0.25">
      <c r="A46" s="116" t="s">
        <v>168</v>
      </c>
      <c r="B46" s="117"/>
      <c r="C46" s="118"/>
      <c r="D46" s="82" t="s">
        <v>169</v>
      </c>
      <c r="E46" s="82" t="s">
        <v>170</v>
      </c>
      <c r="F46" s="92">
        <v>28951</v>
      </c>
      <c r="G46" s="92">
        <v>21049</v>
      </c>
      <c r="H46" s="103">
        <v>-10000</v>
      </c>
      <c r="I46" s="92">
        <v>40000</v>
      </c>
      <c r="J46" s="92">
        <v>50000</v>
      </c>
      <c r="K46" s="92">
        <v>50000</v>
      </c>
      <c r="L46" s="92">
        <v>50000</v>
      </c>
      <c r="M46" s="80">
        <v>0.14599999999999999</v>
      </c>
      <c r="N46" s="80">
        <v>0.14599999999999999</v>
      </c>
      <c r="O46" s="80">
        <v>0.1507</v>
      </c>
      <c r="P46" s="81" t="s">
        <v>139</v>
      </c>
      <c r="Q46" s="80" t="s">
        <v>1</v>
      </c>
      <c r="R46" s="105">
        <v>5840</v>
      </c>
      <c r="S46" s="105">
        <v>5840</v>
      </c>
      <c r="T46" s="105">
        <v>6028</v>
      </c>
      <c r="U46" s="114" t="s">
        <v>140</v>
      </c>
      <c r="V46" s="115"/>
      <c r="W46" s="50">
        <v>0.5</v>
      </c>
      <c r="X46" s="49" t="s">
        <v>139</v>
      </c>
      <c r="Y46" s="20"/>
      <c r="Z46" s="21"/>
      <c r="AA46" s="20"/>
      <c r="AB46" s="20"/>
      <c r="AC46" s="21"/>
    </row>
    <row r="47" spans="1:29" s="19" customFormat="1" ht="15.4" customHeight="1" outlineLevel="1" x14ac:dyDescent="0.25">
      <c r="A47" s="116" t="s">
        <v>171</v>
      </c>
      <c r="B47" s="117"/>
      <c r="C47" s="118"/>
      <c r="D47" s="82" t="s">
        <v>172</v>
      </c>
      <c r="E47" s="82" t="s">
        <v>173</v>
      </c>
      <c r="F47" s="92">
        <v>17000</v>
      </c>
      <c r="G47" s="92">
        <v>0</v>
      </c>
      <c r="H47" s="103">
        <v>-7000</v>
      </c>
      <c r="I47" s="92">
        <v>10000</v>
      </c>
      <c r="J47" s="92">
        <v>10000</v>
      </c>
      <c r="K47" s="92">
        <v>0</v>
      </c>
      <c r="L47" s="92">
        <v>0</v>
      </c>
      <c r="M47" s="80">
        <v>0.81299999999999994</v>
      </c>
      <c r="N47" s="80">
        <v>0.81299999999999994</v>
      </c>
      <c r="O47" s="80">
        <v>0.82899999999999996</v>
      </c>
      <c r="P47" s="81" t="s">
        <v>139</v>
      </c>
      <c r="Q47" s="80" t="s">
        <v>1</v>
      </c>
      <c r="R47" s="105">
        <v>8130</v>
      </c>
      <c r="S47" s="105">
        <v>8130</v>
      </c>
      <c r="T47" s="105">
        <v>8290</v>
      </c>
      <c r="U47" s="114" t="s">
        <v>140</v>
      </c>
      <c r="V47" s="115"/>
      <c r="W47" s="50">
        <v>1</v>
      </c>
      <c r="X47" s="49" t="s">
        <v>139</v>
      </c>
      <c r="Y47" s="20"/>
      <c r="Z47" s="21"/>
      <c r="AA47" s="20"/>
      <c r="AB47" s="20"/>
      <c r="AC47" s="21"/>
    </row>
    <row r="48" spans="1:29" s="63" customFormat="1" ht="17.100000000000001" customHeight="1" outlineLevel="1" x14ac:dyDescent="0.2">
      <c r="A48" s="60"/>
      <c r="B48" s="54"/>
      <c r="C48" s="54"/>
      <c r="D48" s="61"/>
      <c r="E48" s="61"/>
      <c r="F48" s="61"/>
      <c r="G48" s="61"/>
      <c r="H48" s="102"/>
      <c r="I48" s="61"/>
      <c r="J48" s="61"/>
      <c r="K48" s="61"/>
      <c r="L48" s="61"/>
      <c r="M48" s="61"/>
      <c r="N48" s="61"/>
      <c r="O48" s="61"/>
      <c r="P48" s="54"/>
      <c r="Q48" s="61"/>
      <c r="R48" s="61"/>
      <c r="S48" s="61"/>
      <c r="T48" s="61"/>
      <c r="U48" s="62"/>
      <c r="V48" s="62"/>
      <c r="W48" s="61"/>
      <c r="X48" s="54"/>
    </row>
    <row r="49" spans="1:28" x14ac:dyDescent="0.25">
      <c r="A49" s="41" t="s">
        <v>59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1:28" ht="15.4" customHeight="1" outlineLevel="1" x14ac:dyDescent="0.25">
      <c r="A50" s="178" t="s">
        <v>79</v>
      </c>
      <c r="B50" s="179"/>
      <c r="C50" s="179"/>
      <c r="D50" s="180"/>
      <c r="E50" s="178" t="s">
        <v>60</v>
      </c>
      <c r="F50" s="179"/>
      <c r="G50" s="179"/>
      <c r="H50" s="180"/>
      <c r="I50" s="178" t="s">
        <v>80</v>
      </c>
      <c r="J50" s="179"/>
      <c r="K50" s="179"/>
      <c r="L50" s="180"/>
      <c r="M50" s="23"/>
      <c r="N50" s="24"/>
      <c r="O50" s="13"/>
      <c r="P50" s="13"/>
      <c r="Q50" s="13"/>
      <c r="R50" s="13"/>
      <c r="S50" s="13"/>
    </row>
    <row r="51" spans="1:28" ht="29.65" customHeight="1" outlineLevel="1" x14ac:dyDescent="0.25">
      <c r="A51" s="119" t="s">
        <v>61</v>
      </c>
      <c r="B51" s="120"/>
      <c r="C51" s="119" t="s">
        <v>101</v>
      </c>
      <c r="D51" s="120"/>
      <c r="E51" s="119" t="s">
        <v>61</v>
      </c>
      <c r="F51" s="120"/>
      <c r="G51" s="119" t="s">
        <v>100</v>
      </c>
      <c r="H51" s="120"/>
      <c r="I51" s="119" t="s">
        <v>61</v>
      </c>
      <c r="J51" s="120"/>
      <c r="K51" s="119" t="s">
        <v>100</v>
      </c>
      <c r="L51" s="120"/>
      <c r="M51" s="23"/>
      <c r="N51" s="24"/>
      <c r="O51" s="13"/>
      <c r="P51" s="13"/>
      <c r="Q51" s="13"/>
      <c r="R51" s="13"/>
      <c r="S51" s="13"/>
    </row>
    <row r="52" spans="1:28" ht="16.5" customHeight="1" outlineLevel="1" x14ac:dyDescent="0.25">
      <c r="A52" s="146">
        <v>215902.26</v>
      </c>
      <c r="B52" s="147"/>
      <c r="C52" s="181">
        <v>171078.35</v>
      </c>
      <c r="D52" s="182"/>
      <c r="E52" s="181">
        <v>270418</v>
      </c>
      <c r="F52" s="182"/>
      <c r="G52" s="181">
        <v>325387.76</v>
      </c>
      <c r="H52" s="182"/>
      <c r="I52" s="181">
        <v>486320.26</v>
      </c>
      <c r="J52" s="182"/>
      <c r="K52" s="181">
        <v>496466.11</v>
      </c>
      <c r="L52" s="182"/>
      <c r="M52" s="23"/>
      <c r="N52" s="24"/>
      <c r="O52" s="13"/>
      <c r="P52" s="13"/>
      <c r="Q52" s="13"/>
      <c r="R52" s="13"/>
      <c r="S52" s="13"/>
    </row>
    <row r="53" spans="1:28" s="63" customFormat="1" ht="16.5" customHeight="1" outlineLevel="1" x14ac:dyDescent="0.2">
      <c r="A53" s="54"/>
      <c r="B53" s="54"/>
      <c r="C53" s="54"/>
      <c r="D53" s="54"/>
      <c r="E53" s="54"/>
      <c r="F53" s="61"/>
      <c r="G53" s="61"/>
      <c r="H53" s="61"/>
      <c r="I53" s="61"/>
      <c r="J53" s="61"/>
      <c r="K53" s="61"/>
      <c r="L53" s="61"/>
      <c r="M53" s="58"/>
      <c r="N53" s="58"/>
      <c r="O53" s="64"/>
      <c r="P53" s="58"/>
      <c r="Q53" s="58"/>
      <c r="R53" s="58"/>
      <c r="S53" s="58"/>
      <c r="T53" s="65"/>
      <c r="U53" s="65"/>
      <c r="V53" s="58"/>
      <c r="W53" s="64"/>
    </row>
    <row r="54" spans="1:28" s="4" customFormat="1" ht="16.5" customHeight="1" x14ac:dyDescent="0.2">
      <c r="A54" s="41" t="s">
        <v>66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  <row r="55" spans="1:28" s="25" customFormat="1" ht="56.65" customHeight="1" outlineLevel="1" x14ac:dyDescent="0.2">
      <c r="A55" s="93" t="s">
        <v>81</v>
      </c>
      <c r="B55" s="93" t="s">
        <v>55</v>
      </c>
      <c r="C55" s="93" t="s">
        <v>39</v>
      </c>
      <c r="D55" s="93" t="s">
        <v>33</v>
      </c>
      <c r="E55" s="93" t="s">
        <v>261</v>
      </c>
      <c r="F55" s="121" t="s">
        <v>82</v>
      </c>
      <c r="G55" s="122"/>
      <c r="H55" s="93" t="s">
        <v>0</v>
      </c>
      <c r="I55" s="93" t="s">
        <v>264</v>
      </c>
      <c r="J55" s="93" t="s">
        <v>37</v>
      </c>
      <c r="K55" s="93" t="s">
        <v>48</v>
      </c>
      <c r="L55" s="93" t="s">
        <v>34</v>
      </c>
      <c r="M55" s="93" t="s">
        <v>49</v>
      </c>
      <c r="N55" s="16" t="s">
        <v>83</v>
      </c>
      <c r="O55" s="16" t="s">
        <v>57</v>
      </c>
      <c r="P55" s="16" t="s">
        <v>266</v>
      </c>
      <c r="Q55" s="16" t="s">
        <v>84</v>
      </c>
      <c r="R55" s="16" t="s">
        <v>85</v>
      </c>
      <c r="S55" s="16" t="s">
        <v>86</v>
      </c>
      <c r="T55" s="17" t="s">
        <v>87</v>
      </c>
      <c r="U55" s="16" t="s">
        <v>88</v>
      </c>
      <c r="V55" s="16" t="s">
        <v>269</v>
      </c>
      <c r="W55" s="16" t="s">
        <v>268</v>
      </c>
      <c r="X55" s="16" t="s">
        <v>270</v>
      </c>
      <c r="Y55" s="16" t="s">
        <v>36</v>
      </c>
      <c r="Z55" s="16" t="s">
        <v>67</v>
      </c>
      <c r="AA55" s="16" t="s">
        <v>105</v>
      </c>
      <c r="AB55" s="16" t="s">
        <v>58</v>
      </c>
    </row>
    <row r="56" spans="1:28" ht="15.4" customHeight="1" outlineLevel="1" x14ac:dyDescent="0.25">
      <c r="A56" s="26" t="s">
        <v>174</v>
      </c>
      <c r="B56" s="27" t="s">
        <v>175</v>
      </c>
      <c r="C56" s="28">
        <v>43902</v>
      </c>
      <c r="D56" s="29" t="s">
        <v>176</v>
      </c>
      <c r="E56" s="30" t="s">
        <v>177</v>
      </c>
      <c r="F56" s="123" t="s">
        <v>159</v>
      </c>
      <c r="G56" s="124"/>
      <c r="H56" s="26" t="s">
        <v>160</v>
      </c>
      <c r="I56" s="31" t="s">
        <v>178</v>
      </c>
      <c r="J56" s="92">
        <v>30000</v>
      </c>
      <c r="K56" s="30">
        <v>1.244</v>
      </c>
      <c r="L56" s="30">
        <v>0</v>
      </c>
      <c r="M56" s="79">
        <v>-37320</v>
      </c>
      <c r="N56" s="26" t="s">
        <v>139</v>
      </c>
      <c r="O56" s="79">
        <v>-37320</v>
      </c>
      <c r="P56" s="26" t="s">
        <v>139</v>
      </c>
      <c r="Q56" s="28">
        <v>43906</v>
      </c>
      <c r="R56" s="28">
        <v>43906</v>
      </c>
      <c r="S56" s="30">
        <v>-17.91</v>
      </c>
      <c r="T56" s="33" t="s">
        <v>139</v>
      </c>
      <c r="U56" s="28">
        <v>43902</v>
      </c>
      <c r="V56" s="30">
        <v>-3.48</v>
      </c>
      <c r="W56" s="30" t="s">
        <v>139</v>
      </c>
      <c r="X56" s="28">
        <v>43902</v>
      </c>
      <c r="Y56" s="98" t="s">
        <v>1</v>
      </c>
      <c r="Z56" s="96" t="s">
        <v>1</v>
      </c>
      <c r="AA56" s="96" t="s">
        <v>1</v>
      </c>
      <c r="AB56" s="97" t="s">
        <v>1</v>
      </c>
    </row>
    <row r="57" spans="1:28" ht="15.4" customHeight="1" outlineLevel="1" x14ac:dyDescent="0.25">
      <c r="A57" s="26" t="s">
        <v>179</v>
      </c>
      <c r="B57" s="27" t="s">
        <v>180</v>
      </c>
      <c r="C57" s="28">
        <v>43902</v>
      </c>
      <c r="D57" s="29" t="s">
        <v>181</v>
      </c>
      <c r="E57" s="30" t="s">
        <v>177</v>
      </c>
      <c r="F57" s="123" t="s">
        <v>156</v>
      </c>
      <c r="G57" s="124"/>
      <c r="H57" s="26" t="s">
        <v>157</v>
      </c>
      <c r="I57" s="31" t="s">
        <v>178</v>
      </c>
      <c r="J57" s="92">
        <v>4</v>
      </c>
      <c r="K57" s="30">
        <v>109.61</v>
      </c>
      <c r="L57" s="30">
        <v>-131.63999999999999</v>
      </c>
      <c r="M57" s="79">
        <v>-4384.3999999999996</v>
      </c>
      <c r="N57" s="26" t="s">
        <v>139</v>
      </c>
      <c r="O57" s="79">
        <v>-4516.04</v>
      </c>
      <c r="P57" s="26" t="s">
        <v>139</v>
      </c>
      <c r="Q57" s="28">
        <v>43903</v>
      </c>
      <c r="R57" s="28">
        <v>43903</v>
      </c>
      <c r="S57" s="30">
        <v>-2.1</v>
      </c>
      <c r="T57" s="33" t="s">
        <v>139</v>
      </c>
      <c r="U57" s="28">
        <v>43902</v>
      </c>
      <c r="V57" s="30">
        <v>-0.63</v>
      </c>
      <c r="W57" s="30" t="s">
        <v>139</v>
      </c>
      <c r="X57" s="28">
        <v>43902</v>
      </c>
      <c r="Y57" s="98" t="s">
        <v>1</v>
      </c>
      <c r="Z57" s="96" t="s">
        <v>1</v>
      </c>
      <c r="AA57" s="96" t="s">
        <v>1</v>
      </c>
      <c r="AB57" s="97" t="s">
        <v>1</v>
      </c>
    </row>
    <row r="58" spans="1:28" ht="15.4" customHeight="1" outlineLevel="1" x14ac:dyDescent="0.25">
      <c r="A58" s="26" t="s">
        <v>182</v>
      </c>
      <c r="B58" s="27" t="s">
        <v>183</v>
      </c>
      <c r="C58" s="28">
        <v>43902</v>
      </c>
      <c r="D58" s="29" t="s">
        <v>184</v>
      </c>
      <c r="E58" s="30" t="s">
        <v>177</v>
      </c>
      <c r="F58" s="123" t="s">
        <v>159</v>
      </c>
      <c r="G58" s="124"/>
      <c r="H58" s="26" t="s">
        <v>160</v>
      </c>
      <c r="I58" s="31" t="s">
        <v>185</v>
      </c>
      <c r="J58" s="92">
        <v>-15000</v>
      </c>
      <c r="K58" s="30">
        <v>1.1950000000000001</v>
      </c>
      <c r="L58" s="30">
        <v>0</v>
      </c>
      <c r="M58" s="79">
        <v>17925</v>
      </c>
      <c r="N58" s="26" t="s">
        <v>139</v>
      </c>
      <c r="O58" s="79">
        <v>17925</v>
      </c>
      <c r="P58" s="26" t="s">
        <v>139</v>
      </c>
      <c r="Q58" s="28">
        <v>43906</v>
      </c>
      <c r="R58" s="28">
        <v>43906</v>
      </c>
      <c r="S58" s="30">
        <v>-8.6</v>
      </c>
      <c r="T58" s="33" t="s">
        <v>139</v>
      </c>
      <c r="U58" s="28">
        <v>43902</v>
      </c>
      <c r="V58" s="30">
        <v>-1.67</v>
      </c>
      <c r="W58" s="30" t="s">
        <v>139</v>
      </c>
      <c r="X58" s="28">
        <v>43902</v>
      </c>
      <c r="Y58" s="98" t="s">
        <v>1</v>
      </c>
      <c r="Z58" s="96" t="s">
        <v>1</v>
      </c>
      <c r="AA58" s="96" t="s">
        <v>1</v>
      </c>
      <c r="AB58" s="97" t="s">
        <v>1</v>
      </c>
    </row>
    <row r="59" spans="1:28" ht="15.4" customHeight="1" outlineLevel="1" x14ac:dyDescent="0.25">
      <c r="A59" s="26" t="s">
        <v>186</v>
      </c>
      <c r="B59" s="27" t="s">
        <v>187</v>
      </c>
      <c r="C59" s="28">
        <v>43902</v>
      </c>
      <c r="D59" s="29" t="s">
        <v>188</v>
      </c>
      <c r="E59" s="30" t="s">
        <v>177</v>
      </c>
      <c r="F59" s="123" t="s">
        <v>171</v>
      </c>
      <c r="G59" s="124"/>
      <c r="H59" s="26" t="s">
        <v>172</v>
      </c>
      <c r="I59" s="31" t="s">
        <v>185</v>
      </c>
      <c r="J59" s="92">
        <v>-10000</v>
      </c>
      <c r="K59" s="30">
        <v>0.81299999999999994</v>
      </c>
      <c r="L59" s="30">
        <v>0</v>
      </c>
      <c r="M59" s="79">
        <v>8130</v>
      </c>
      <c r="N59" s="26" t="s">
        <v>139</v>
      </c>
      <c r="O59" s="79">
        <v>8130</v>
      </c>
      <c r="P59" s="26" t="s">
        <v>139</v>
      </c>
      <c r="Q59" s="28">
        <v>43906</v>
      </c>
      <c r="R59" s="28">
        <v>43906</v>
      </c>
      <c r="S59" s="30">
        <v>-3.9</v>
      </c>
      <c r="T59" s="33" t="s">
        <v>139</v>
      </c>
      <c r="U59" s="28">
        <v>43902</v>
      </c>
      <c r="V59" s="30">
        <v>-0.75</v>
      </c>
      <c r="W59" s="30" t="s">
        <v>139</v>
      </c>
      <c r="X59" s="28">
        <v>43902</v>
      </c>
      <c r="Y59" s="98" t="s">
        <v>1</v>
      </c>
      <c r="Z59" s="96" t="s">
        <v>1</v>
      </c>
      <c r="AA59" s="96" t="s">
        <v>1</v>
      </c>
      <c r="AB59" s="97" t="s">
        <v>1</v>
      </c>
    </row>
    <row r="60" spans="1:28" ht="15.4" customHeight="1" outlineLevel="1" x14ac:dyDescent="0.25">
      <c r="A60" s="26" t="s">
        <v>189</v>
      </c>
      <c r="B60" s="27" t="s">
        <v>190</v>
      </c>
      <c r="C60" s="28">
        <v>43902</v>
      </c>
      <c r="D60" s="29" t="s">
        <v>191</v>
      </c>
      <c r="E60" s="30" t="s">
        <v>192</v>
      </c>
      <c r="F60" s="123" t="s">
        <v>130</v>
      </c>
      <c r="G60" s="124"/>
      <c r="H60" s="26" t="s">
        <v>131</v>
      </c>
      <c r="I60" s="31" t="s">
        <v>178</v>
      </c>
      <c r="J60" s="92">
        <v>5</v>
      </c>
      <c r="K60" s="30">
        <v>239.99</v>
      </c>
      <c r="L60" s="30">
        <v>0</v>
      </c>
      <c r="M60" s="79">
        <v>-1199.95</v>
      </c>
      <c r="N60" s="26" t="s">
        <v>133</v>
      </c>
      <c r="O60" s="79">
        <v>-1199.95</v>
      </c>
      <c r="P60" s="26" t="s">
        <v>133</v>
      </c>
      <c r="Q60" s="28">
        <v>43906</v>
      </c>
      <c r="R60" s="28">
        <v>43906</v>
      </c>
      <c r="S60" s="30">
        <v>-41.17</v>
      </c>
      <c r="T60" s="33" t="s">
        <v>139</v>
      </c>
      <c r="U60" s="28">
        <v>43902</v>
      </c>
      <c r="V60" s="30" t="s">
        <v>1</v>
      </c>
      <c r="W60" s="30" t="s">
        <v>1</v>
      </c>
      <c r="X60" s="28" t="s">
        <v>1</v>
      </c>
      <c r="Y60" s="98" t="s">
        <v>1</v>
      </c>
      <c r="Z60" s="96" t="s">
        <v>1</v>
      </c>
      <c r="AA60" s="96" t="s">
        <v>1</v>
      </c>
      <c r="AB60" s="97" t="s">
        <v>1</v>
      </c>
    </row>
    <row r="61" spans="1:28" ht="15.4" customHeight="1" outlineLevel="1" x14ac:dyDescent="0.25">
      <c r="A61" s="26" t="s">
        <v>193</v>
      </c>
      <c r="B61" s="27" t="s">
        <v>194</v>
      </c>
      <c r="C61" s="28">
        <v>43902</v>
      </c>
      <c r="D61" s="29" t="s">
        <v>195</v>
      </c>
      <c r="E61" s="30" t="s">
        <v>192</v>
      </c>
      <c r="F61" s="123" t="s">
        <v>134</v>
      </c>
      <c r="G61" s="124"/>
      <c r="H61" s="26" t="s">
        <v>135</v>
      </c>
      <c r="I61" s="31" t="s">
        <v>178</v>
      </c>
      <c r="J61" s="92">
        <v>1</v>
      </c>
      <c r="K61" s="30">
        <v>175.99</v>
      </c>
      <c r="L61" s="30">
        <v>0</v>
      </c>
      <c r="M61" s="79">
        <v>-175.99</v>
      </c>
      <c r="N61" s="26" t="s">
        <v>133</v>
      </c>
      <c r="O61" s="79">
        <v>-175.99</v>
      </c>
      <c r="P61" s="26" t="s">
        <v>133</v>
      </c>
      <c r="Q61" s="28">
        <v>43906</v>
      </c>
      <c r="R61" s="28">
        <v>43906</v>
      </c>
      <c r="S61" s="30">
        <v>-6.04</v>
      </c>
      <c r="T61" s="33" t="s">
        <v>139</v>
      </c>
      <c r="U61" s="28">
        <v>43902</v>
      </c>
      <c r="V61" s="30" t="s">
        <v>1</v>
      </c>
      <c r="W61" s="30" t="s">
        <v>1</v>
      </c>
      <c r="X61" s="28" t="s">
        <v>1</v>
      </c>
      <c r="Y61" s="98" t="s">
        <v>1</v>
      </c>
      <c r="Z61" s="96" t="s">
        <v>1</v>
      </c>
      <c r="AA61" s="96" t="s">
        <v>1</v>
      </c>
      <c r="AB61" s="97" t="s">
        <v>1</v>
      </c>
    </row>
    <row r="62" spans="1:28" outlineLevel="1" x14ac:dyDescent="0.25">
      <c r="A62" s="26" t="s">
        <v>1</v>
      </c>
      <c r="B62" s="27" t="s">
        <v>1</v>
      </c>
      <c r="C62" s="28" t="s">
        <v>1</v>
      </c>
      <c r="D62" s="29" t="s">
        <v>1</v>
      </c>
      <c r="E62" s="30" t="s">
        <v>1</v>
      </c>
      <c r="F62" s="123" t="s">
        <v>1</v>
      </c>
      <c r="G62" s="124"/>
      <c r="H62" s="26" t="s">
        <v>1</v>
      </c>
      <c r="I62" s="31" t="s">
        <v>1</v>
      </c>
      <c r="J62" s="92" t="s">
        <v>1</v>
      </c>
      <c r="K62" s="30" t="s">
        <v>1</v>
      </c>
      <c r="L62" s="30" t="s">
        <v>1</v>
      </c>
      <c r="M62" s="79" t="s">
        <v>1</v>
      </c>
      <c r="N62" s="26" t="s">
        <v>1</v>
      </c>
      <c r="O62" s="79" t="s">
        <v>1</v>
      </c>
      <c r="P62" s="26" t="s">
        <v>1</v>
      </c>
      <c r="Q62" s="28" t="s">
        <v>1</v>
      </c>
      <c r="R62" s="28" t="s">
        <v>1</v>
      </c>
      <c r="S62" s="30" t="s">
        <v>1</v>
      </c>
      <c r="T62" s="33" t="s">
        <v>1</v>
      </c>
      <c r="U62" s="28" t="s">
        <v>1</v>
      </c>
      <c r="V62" s="30" t="s">
        <v>1</v>
      </c>
      <c r="W62" s="30" t="s">
        <v>1</v>
      </c>
      <c r="X62" s="28" t="s">
        <v>1</v>
      </c>
      <c r="Y62" s="98" t="s">
        <v>1</v>
      </c>
      <c r="Z62" s="96" t="s">
        <v>1</v>
      </c>
      <c r="AA62" s="96" t="s">
        <v>1</v>
      </c>
      <c r="AB62" s="97" t="s">
        <v>1</v>
      </c>
    </row>
    <row r="63" spans="1:28" ht="15.4" customHeight="1" outlineLevel="1" x14ac:dyDescent="0.25">
      <c r="A63" s="26" t="s">
        <v>1</v>
      </c>
      <c r="B63" s="27" t="s">
        <v>1</v>
      </c>
      <c r="C63" s="28" t="s">
        <v>1</v>
      </c>
      <c r="D63" s="29" t="s">
        <v>1</v>
      </c>
      <c r="E63" s="30" t="s">
        <v>1</v>
      </c>
      <c r="F63" s="123" t="s">
        <v>196</v>
      </c>
      <c r="G63" s="124"/>
      <c r="H63" s="26" t="s">
        <v>1</v>
      </c>
      <c r="I63" s="31" t="s">
        <v>1</v>
      </c>
      <c r="J63" s="92" t="s">
        <v>1</v>
      </c>
      <c r="K63" s="30" t="s">
        <v>1</v>
      </c>
      <c r="L63" s="30" t="s">
        <v>1</v>
      </c>
      <c r="M63" s="79">
        <v>1375.94</v>
      </c>
      <c r="N63" s="26" t="s">
        <v>133</v>
      </c>
      <c r="O63" s="79">
        <v>1375.94</v>
      </c>
      <c r="P63" s="26" t="s">
        <v>133</v>
      </c>
      <c r="Q63" s="28" t="s">
        <v>1</v>
      </c>
      <c r="R63" s="28" t="s">
        <v>1</v>
      </c>
      <c r="S63" s="30" t="s">
        <v>1</v>
      </c>
      <c r="T63" s="33" t="s">
        <v>1</v>
      </c>
      <c r="U63" s="28" t="s">
        <v>1</v>
      </c>
      <c r="V63" s="30" t="s">
        <v>1</v>
      </c>
      <c r="W63" s="30" t="s">
        <v>1</v>
      </c>
      <c r="X63" s="28" t="s">
        <v>1</v>
      </c>
      <c r="Y63" s="98" t="s">
        <v>1</v>
      </c>
      <c r="Z63" s="96" t="s">
        <v>1</v>
      </c>
      <c r="AA63" s="96" t="s">
        <v>1</v>
      </c>
      <c r="AB63" s="97" t="s">
        <v>1</v>
      </c>
    </row>
    <row r="64" spans="1:28" ht="15.4" customHeight="1" outlineLevel="1" x14ac:dyDescent="0.25">
      <c r="A64" s="26" t="s">
        <v>1</v>
      </c>
      <c r="B64" s="27" t="s">
        <v>1</v>
      </c>
      <c r="C64" s="28" t="s">
        <v>1</v>
      </c>
      <c r="D64" s="29" t="s">
        <v>1</v>
      </c>
      <c r="E64" s="30" t="s">
        <v>1</v>
      </c>
      <c r="F64" s="123" t="s">
        <v>196</v>
      </c>
      <c r="G64" s="124"/>
      <c r="H64" s="26" t="s">
        <v>1</v>
      </c>
      <c r="I64" s="31" t="s">
        <v>1</v>
      </c>
      <c r="J64" s="92" t="s">
        <v>1</v>
      </c>
      <c r="K64" s="30" t="s">
        <v>1</v>
      </c>
      <c r="L64" s="30" t="s">
        <v>1</v>
      </c>
      <c r="M64" s="79">
        <v>67759.399999999994</v>
      </c>
      <c r="N64" s="26" t="s">
        <v>139</v>
      </c>
      <c r="O64" s="79">
        <v>67891.039999999994</v>
      </c>
      <c r="P64" s="26" t="s">
        <v>139</v>
      </c>
      <c r="Q64" s="28" t="s">
        <v>1</v>
      </c>
      <c r="R64" s="28" t="s">
        <v>1</v>
      </c>
      <c r="S64" s="30">
        <v>79.72</v>
      </c>
      <c r="T64" s="33" t="s">
        <v>139</v>
      </c>
      <c r="U64" s="28" t="s">
        <v>1</v>
      </c>
      <c r="V64" s="30">
        <v>6.53</v>
      </c>
      <c r="W64" s="30" t="s">
        <v>139</v>
      </c>
      <c r="X64" s="28" t="s">
        <v>1</v>
      </c>
      <c r="Y64" s="98" t="s">
        <v>1</v>
      </c>
      <c r="Z64" s="96" t="s">
        <v>1</v>
      </c>
      <c r="AA64" s="96" t="s">
        <v>1</v>
      </c>
      <c r="AB64" s="97" t="s">
        <v>1</v>
      </c>
    </row>
    <row r="65" spans="1:30" s="59" customFormat="1" ht="17.100000000000001" customHeight="1" outlineLevel="1" x14ac:dyDescent="0.2">
      <c r="A65" s="66"/>
      <c r="B65" s="66"/>
      <c r="C65" s="66"/>
      <c r="D65" s="66"/>
      <c r="E65" s="66"/>
      <c r="F65" s="66"/>
      <c r="G65" s="66"/>
      <c r="H65" s="66"/>
      <c r="I65" s="67"/>
      <c r="J65" s="67"/>
      <c r="K65" s="66"/>
      <c r="L65" s="66"/>
      <c r="M65" s="66"/>
      <c r="N65" s="66"/>
      <c r="O65" s="67"/>
      <c r="P65" s="66"/>
      <c r="Q65" s="67"/>
      <c r="R65" s="67"/>
      <c r="S65" s="67"/>
      <c r="T65" s="66"/>
      <c r="U65" s="68"/>
      <c r="V65" s="67"/>
      <c r="W65" s="66"/>
      <c r="X65" s="66"/>
      <c r="Y65" s="99"/>
      <c r="Z65" s="100"/>
      <c r="AA65" s="100"/>
      <c r="AB65" s="99"/>
      <c r="AC65" s="69"/>
      <c r="AD65" s="69"/>
    </row>
    <row r="66" spans="1:30" s="4" customFormat="1" ht="21" customHeight="1" x14ac:dyDescent="0.2">
      <c r="A66" s="41" t="s">
        <v>69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</row>
    <row r="67" spans="1:30" s="34" customFormat="1" ht="56.65" customHeight="1" outlineLevel="1" x14ac:dyDescent="0.25">
      <c r="A67" s="93" t="s">
        <v>81</v>
      </c>
      <c r="B67" s="93" t="s">
        <v>55</v>
      </c>
      <c r="C67" s="93" t="s">
        <v>39</v>
      </c>
      <c r="D67" s="93" t="s">
        <v>33</v>
      </c>
      <c r="E67" s="93" t="s">
        <v>261</v>
      </c>
      <c r="F67" s="121" t="s">
        <v>82</v>
      </c>
      <c r="G67" s="138"/>
      <c r="H67" s="93" t="s">
        <v>0</v>
      </c>
      <c r="I67" s="93" t="s">
        <v>264</v>
      </c>
      <c r="J67" s="93" t="s">
        <v>37</v>
      </c>
      <c r="K67" s="93" t="s">
        <v>89</v>
      </c>
      <c r="L67" s="93" t="s">
        <v>34</v>
      </c>
      <c r="M67" s="93" t="s">
        <v>35</v>
      </c>
      <c r="N67" s="16" t="s">
        <v>103</v>
      </c>
      <c r="O67" s="16" t="s">
        <v>57</v>
      </c>
      <c r="P67" s="16" t="s">
        <v>267</v>
      </c>
      <c r="Q67" s="16" t="s">
        <v>38</v>
      </c>
      <c r="R67" s="16" t="s">
        <v>47</v>
      </c>
      <c r="S67" s="16" t="s">
        <v>86</v>
      </c>
      <c r="T67" s="17" t="s">
        <v>87</v>
      </c>
      <c r="U67" s="16" t="s">
        <v>88</v>
      </c>
      <c r="V67" s="16" t="s">
        <v>269</v>
      </c>
      <c r="W67" s="16" t="s">
        <v>271</v>
      </c>
      <c r="X67" s="16" t="s">
        <v>270</v>
      </c>
      <c r="Y67" s="16" t="s">
        <v>36</v>
      </c>
      <c r="Z67" s="16" t="s">
        <v>67</v>
      </c>
      <c r="AA67" s="16" t="s">
        <v>105</v>
      </c>
      <c r="AB67" s="16" t="s">
        <v>58</v>
      </c>
    </row>
    <row r="68" spans="1:30" ht="15.4" customHeight="1" outlineLevel="1" x14ac:dyDescent="0.25">
      <c r="A68" s="26" t="s">
        <v>197</v>
      </c>
      <c r="B68" s="27" t="s">
        <v>198</v>
      </c>
      <c r="C68" s="28">
        <v>43900</v>
      </c>
      <c r="D68" s="29" t="s">
        <v>199</v>
      </c>
      <c r="E68" s="30" t="s">
        <v>177</v>
      </c>
      <c r="F68" s="123" t="s">
        <v>150</v>
      </c>
      <c r="G68" s="124"/>
      <c r="H68" s="26" t="s">
        <v>151</v>
      </c>
      <c r="I68" s="31" t="s">
        <v>185</v>
      </c>
      <c r="J68" s="92">
        <v>-60</v>
      </c>
      <c r="K68" s="30">
        <v>875.8</v>
      </c>
      <c r="L68" s="30">
        <v>0</v>
      </c>
      <c r="M68" s="79">
        <v>52548</v>
      </c>
      <c r="N68" s="26" t="s">
        <v>139</v>
      </c>
      <c r="O68" s="79">
        <v>52548</v>
      </c>
      <c r="P68" s="26" t="s">
        <v>139</v>
      </c>
      <c r="Q68" s="28">
        <v>43902</v>
      </c>
      <c r="R68" s="28">
        <v>43902</v>
      </c>
      <c r="S68" s="30">
        <v>-25.22</v>
      </c>
      <c r="T68" s="33" t="s">
        <v>139</v>
      </c>
      <c r="U68" s="28">
        <v>43900</v>
      </c>
      <c r="V68" s="30">
        <v>-4.8899999999999997</v>
      </c>
      <c r="W68" s="30" t="s">
        <v>139</v>
      </c>
      <c r="X68" s="28">
        <v>43900</v>
      </c>
      <c r="Y68" s="98" t="s">
        <v>1</v>
      </c>
      <c r="Z68" s="96" t="s">
        <v>1</v>
      </c>
      <c r="AA68" s="96" t="s">
        <v>1</v>
      </c>
      <c r="AB68" s="97" t="s">
        <v>1</v>
      </c>
    </row>
    <row r="69" spans="1:30" ht="15.4" customHeight="1" outlineLevel="1" x14ac:dyDescent="0.25">
      <c r="A69" s="26" t="s">
        <v>200</v>
      </c>
      <c r="B69" s="27" t="s">
        <v>201</v>
      </c>
      <c r="C69" s="28">
        <v>43900</v>
      </c>
      <c r="D69" s="29" t="s">
        <v>202</v>
      </c>
      <c r="E69" s="30" t="s">
        <v>177</v>
      </c>
      <c r="F69" s="123" t="s">
        <v>150</v>
      </c>
      <c r="G69" s="124"/>
      <c r="H69" s="26" t="s">
        <v>151</v>
      </c>
      <c r="I69" s="31" t="s">
        <v>185</v>
      </c>
      <c r="J69" s="92">
        <v>-30</v>
      </c>
      <c r="K69" s="30">
        <v>909.6</v>
      </c>
      <c r="L69" s="30">
        <v>0</v>
      </c>
      <c r="M69" s="79">
        <v>27288</v>
      </c>
      <c r="N69" s="26" t="s">
        <v>139</v>
      </c>
      <c r="O69" s="79">
        <v>27288</v>
      </c>
      <c r="P69" s="26" t="s">
        <v>139</v>
      </c>
      <c r="Q69" s="28">
        <v>43902</v>
      </c>
      <c r="R69" s="28">
        <v>43902</v>
      </c>
      <c r="S69" s="30">
        <v>-13.1</v>
      </c>
      <c r="T69" s="33" t="s">
        <v>139</v>
      </c>
      <c r="U69" s="28">
        <v>43900</v>
      </c>
      <c r="V69" s="30">
        <v>-2.54</v>
      </c>
      <c r="W69" s="30" t="s">
        <v>139</v>
      </c>
      <c r="X69" s="28">
        <v>43900</v>
      </c>
      <c r="Y69" s="98" t="s">
        <v>1</v>
      </c>
      <c r="Z69" s="96" t="s">
        <v>1</v>
      </c>
      <c r="AA69" s="96" t="s">
        <v>1</v>
      </c>
      <c r="AB69" s="97" t="s">
        <v>1</v>
      </c>
    </row>
    <row r="70" spans="1:30" ht="15.4" customHeight="1" outlineLevel="1" x14ac:dyDescent="0.25">
      <c r="A70" s="26" t="s">
        <v>203</v>
      </c>
      <c r="B70" s="27" t="s">
        <v>204</v>
      </c>
      <c r="C70" s="28">
        <v>43900</v>
      </c>
      <c r="D70" s="29" t="s">
        <v>205</v>
      </c>
      <c r="E70" s="30" t="s">
        <v>177</v>
      </c>
      <c r="F70" s="123" t="s">
        <v>150</v>
      </c>
      <c r="G70" s="124"/>
      <c r="H70" s="26" t="s">
        <v>151</v>
      </c>
      <c r="I70" s="31" t="s">
        <v>185</v>
      </c>
      <c r="J70" s="92">
        <v>-10</v>
      </c>
      <c r="K70" s="30">
        <v>910.8</v>
      </c>
      <c r="L70" s="30">
        <v>0</v>
      </c>
      <c r="M70" s="79">
        <v>9108</v>
      </c>
      <c r="N70" s="26" t="s">
        <v>139</v>
      </c>
      <c r="O70" s="79">
        <v>9108</v>
      </c>
      <c r="P70" s="26" t="s">
        <v>139</v>
      </c>
      <c r="Q70" s="28">
        <v>43902</v>
      </c>
      <c r="R70" s="28">
        <v>43902</v>
      </c>
      <c r="S70" s="30">
        <v>-4.37</v>
      </c>
      <c r="T70" s="33" t="s">
        <v>139</v>
      </c>
      <c r="U70" s="28">
        <v>43900</v>
      </c>
      <c r="V70" s="30">
        <v>-0.85</v>
      </c>
      <c r="W70" s="30" t="s">
        <v>139</v>
      </c>
      <c r="X70" s="28">
        <v>43900</v>
      </c>
      <c r="Y70" s="98" t="s">
        <v>1</v>
      </c>
      <c r="Z70" s="96" t="s">
        <v>1</v>
      </c>
      <c r="AA70" s="96" t="s">
        <v>1</v>
      </c>
      <c r="AB70" s="97" t="s">
        <v>1</v>
      </c>
    </row>
    <row r="71" spans="1:30" ht="15.4" customHeight="1" outlineLevel="1" x14ac:dyDescent="0.25">
      <c r="A71" s="26" t="s">
        <v>206</v>
      </c>
      <c r="B71" s="27" t="s">
        <v>207</v>
      </c>
      <c r="C71" s="28">
        <v>43900</v>
      </c>
      <c r="D71" s="29" t="s">
        <v>208</v>
      </c>
      <c r="E71" s="30" t="s">
        <v>177</v>
      </c>
      <c r="F71" s="123" t="s">
        <v>150</v>
      </c>
      <c r="G71" s="124"/>
      <c r="H71" s="26" t="s">
        <v>151</v>
      </c>
      <c r="I71" s="31" t="s">
        <v>185</v>
      </c>
      <c r="J71" s="92">
        <v>-10</v>
      </c>
      <c r="K71" s="30">
        <v>909.6</v>
      </c>
      <c r="L71" s="30">
        <v>0</v>
      </c>
      <c r="M71" s="79">
        <v>9096</v>
      </c>
      <c r="N71" s="26" t="s">
        <v>139</v>
      </c>
      <c r="O71" s="79">
        <v>9096</v>
      </c>
      <c r="P71" s="26" t="s">
        <v>139</v>
      </c>
      <c r="Q71" s="28">
        <v>43902</v>
      </c>
      <c r="R71" s="28">
        <v>43902</v>
      </c>
      <c r="S71" s="30">
        <v>-4.37</v>
      </c>
      <c r="T71" s="33" t="s">
        <v>139</v>
      </c>
      <c r="U71" s="28">
        <v>43900</v>
      </c>
      <c r="V71" s="30">
        <v>-0.85</v>
      </c>
      <c r="W71" s="30" t="s">
        <v>139</v>
      </c>
      <c r="X71" s="28">
        <v>43900</v>
      </c>
      <c r="Y71" s="98" t="s">
        <v>1</v>
      </c>
      <c r="Z71" s="96" t="s">
        <v>1</v>
      </c>
      <c r="AA71" s="96" t="s">
        <v>1</v>
      </c>
      <c r="AB71" s="97" t="s">
        <v>1</v>
      </c>
    </row>
    <row r="72" spans="1:30" ht="15.4" customHeight="1" outlineLevel="1" x14ac:dyDescent="0.25">
      <c r="A72" s="26" t="s">
        <v>209</v>
      </c>
      <c r="B72" s="27" t="s">
        <v>210</v>
      </c>
      <c r="C72" s="28">
        <v>43900</v>
      </c>
      <c r="D72" s="29" t="s">
        <v>211</v>
      </c>
      <c r="E72" s="30" t="s">
        <v>177</v>
      </c>
      <c r="F72" s="123" t="s">
        <v>150</v>
      </c>
      <c r="G72" s="124"/>
      <c r="H72" s="26" t="s">
        <v>151</v>
      </c>
      <c r="I72" s="31" t="s">
        <v>185</v>
      </c>
      <c r="J72" s="92">
        <v>-3</v>
      </c>
      <c r="K72" s="30">
        <v>915</v>
      </c>
      <c r="L72" s="30">
        <v>0</v>
      </c>
      <c r="M72" s="79">
        <v>2745</v>
      </c>
      <c r="N72" s="26" t="s">
        <v>139</v>
      </c>
      <c r="O72" s="79">
        <v>2745</v>
      </c>
      <c r="P72" s="26" t="s">
        <v>139</v>
      </c>
      <c r="Q72" s="28">
        <v>43902</v>
      </c>
      <c r="R72" s="28">
        <v>43902</v>
      </c>
      <c r="S72" s="30">
        <v>-1.32</v>
      </c>
      <c r="T72" s="33" t="s">
        <v>139</v>
      </c>
      <c r="U72" s="28">
        <v>43900</v>
      </c>
      <c r="V72" s="30">
        <v>-0.26</v>
      </c>
      <c r="W72" s="30" t="s">
        <v>139</v>
      </c>
      <c r="X72" s="28">
        <v>43900</v>
      </c>
      <c r="Y72" s="98" t="s">
        <v>1</v>
      </c>
      <c r="Z72" s="96" t="s">
        <v>1</v>
      </c>
      <c r="AA72" s="96" t="s">
        <v>1</v>
      </c>
      <c r="AB72" s="97" t="s">
        <v>1</v>
      </c>
    </row>
    <row r="73" spans="1:30" ht="15.4" customHeight="1" outlineLevel="1" x14ac:dyDescent="0.25">
      <c r="A73" s="26" t="s">
        <v>212</v>
      </c>
      <c r="B73" s="27" t="s">
        <v>213</v>
      </c>
      <c r="C73" s="28">
        <v>43900</v>
      </c>
      <c r="D73" s="29" t="s">
        <v>214</v>
      </c>
      <c r="E73" s="30" t="s">
        <v>177</v>
      </c>
      <c r="F73" s="123" t="s">
        <v>171</v>
      </c>
      <c r="G73" s="124"/>
      <c r="H73" s="26" t="s">
        <v>172</v>
      </c>
      <c r="I73" s="31" t="s">
        <v>185</v>
      </c>
      <c r="J73" s="92">
        <v>-7000</v>
      </c>
      <c r="K73" s="30">
        <v>0.88149999999999995</v>
      </c>
      <c r="L73" s="30">
        <v>0</v>
      </c>
      <c r="M73" s="79">
        <v>6170.5</v>
      </c>
      <c r="N73" s="26" t="s">
        <v>139</v>
      </c>
      <c r="O73" s="79">
        <v>6170.5</v>
      </c>
      <c r="P73" s="26" t="s">
        <v>139</v>
      </c>
      <c r="Q73" s="28">
        <v>43902</v>
      </c>
      <c r="R73" s="28">
        <v>43902</v>
      </c>
      <c r="S73" s="30">
        <v>-2.96</v>
      </c>
      <c r="T73" s="33" t="s">
        <v>139</v>
      </c>
      <c r="U73" s="28">
        <v>43900</v>
      </c>
      <c r="V73" s="30">
        <v>-0.56999999999999995</v>
      </c>
      <c r="W73" s="30" t="s">
        <v>139</v>
      </c>
      <c r="X73" s="28">
        <v>43900</v>
      </c>
      <c r="Y73" s="98" t="s">
        <v>1</v>
      </c>
      <c r="Z73" s="96" t="s">
        <v>1</v>
      </c>
      <c r="AA73" s="96" t="s">
        <v>1</v>
      </c>
      <c r="AB73" s="97" t="s">
        <v>1</v>
      </c>
    </row>
    <row r="74" spans="1:30" ht="15.4" customHeight="1" outlineLevel="1" x14ac:dyDescent="0.25">
      <c r="A74" s="26" t="s">
        <v>215</v>
      </c>
      <c r="B74" s="27" t="s">
        <v>216</v>
      </c>
      <c r="C74" s="28">
        <v>43900</v>
      </c>
      <c r="D74" s="29" t="s">
        <v>217</v>
      </c>
      <c r="E74" s="30" t="s">
        <v>177</v>
      </c>
      <c r="F74" s="123" t="s">
        <v>162</v>
      </c>
      <c r="G74" s="124"/>
      <c r="H74" s="26" t="s">
        <v>163</v>
      </c>
      <c r="I74" s="31" t="s">
        <v>178</v>
      </c>
      <c r="J74" s="92">
        <v>10</v>
      </c>
      <c r="K74" s="30">
        <v>204.22</v>
      </c>
      <c r="L74" s="30">
        <v>0</v>
      </c>
      <c r="M74" s="79">
        <v>-2042.2</v>
      </c>
      <c r="N74" s="26" t="s">
        <v>139</v>
      </c>
      <c r="O74" s="79">
        <v>-2042.2</v>
      </c>
      <c r="P74" s="26" t="s">
        <v>139</v>
      </c>
      <c r="Q74" s="28">
        <v>43902</v>
      </c>
      <c r="R74" s="28">
        <v>43902</v>
      </c>
      <c r="S74" s="30">
        <v>-0.98</v>
      </c>
      <c r="T74" s="33" t="s">
        <v>139</v>
      </c>
      <c r="U74" s="28">
        <v>43900</v>
      </c>
      <c r="V74" s="30">
        <v>-0.19</v>
      </c>
      <c r="W74" s="30" t="s">
        <v>139</v>
      </c>
      <c r="X74" s="28">
        <v>43900</v>
      </c>
      <c r="Y74" s="98" t="s">
        <v>1</v>
      </c>
      <c r="Z74" s="96" t="s">
        <v>1</v>
      </c>
      <c r="AA74" s="96" t="s">
        <v>1</v>
      </c>
      <c r="AB74" s="97" t="s">
        <v>1</v>
      </c>
    </row>
    <row r="75" spans="1:30" ht="15.4" customHeight="1" outlineLevel="1" x14ac:dyDescent="0.25">
      <c r="A75" s="26" t="s">
        <v>218</v>
      </c>
      <c r="B75" s="27" t="s">
        <v>219</v>
      </c>
      <c r="C75" s="28">
        <v>43900</v>
      </c>
      <c r="D75" s="29" t="s">
        <v>220</v>
      </c>
      <c r="E75" s="30" t="s">
        <v>177</v>
      </c>
      <c r="F75" s="123" t="s">
        <v>141</v>
      </c>
      <c r="G75" s="124"/>
      <c r="H75" s="26" t="s">
        <v>142</v>
      </c>
      <c r="I75" s="31" t="s">
        <v>178</v>
      </c>
      <c r="J75" s="92">
        <v>10</v>
      </c>
      <c r="K75" s="30">
        <v>181.02</v>
      </c>
      <c r="L75" s="30">
        <v>0</v>
      </c>
      <c r="M75" s="79">
        <v>-1810.2</v>
      </c>
      <c r="N75" s="26" t="s">
        <v>139</v>
      </c>
      <c r="O75" s="79">
        <v>-1810.2</v>
      </c>
      <c r="P75" s="26" t="s">
        <v>139</v>
      </c>
      <c r="Q75" s="28">
        <v>43902</v>
      </c>
      <c r="R75" s="28">
        <v>43902</v>
      </c>
      <c r="S75" s="30">
        <v>-0.87</v>
      </c>
      <c r="T75" s="33" t="s">
        <v>139</v>
      </c>
      <c r="U75" s="28">
        <v>43900</v>
      </c>
      <c r="V75" s="30">
        <v>-0.17</v>
      </c>
      <c r="W75" s="30" t="s">
        <v>139</v>
      </c>
      <c r="X75" s="28">
        <v>43900</v>
      </c>
      <c r="Y75" s="98" t="s">
        <v>1</v>
      </c>
      <c r="Z75" s="96" t="s">
        <v>1</v>
      </c>
      <c r="AA75" s="96" t="s">
        <v>1</v>
      </c>
      <c r="AB75" s="97" t="s">
        <v>1</v>
      </c>
    </row>
    <row r="76" spans="1:30" s="59" customFormat="1" ht="17.100000000000001" customHeight="1" outlineLevel="1" x14ac:dyDescent="0.2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70"/>
      <c r="V76" s="66"/>
      <c r="W76" s="66"/>
      <c r="X76" s="66"/>
      <c r="Y76" s="99"/>
      <c r="Z76" s="99"/>
      <c r="AA76" s="99"/>
      <c r="AB76" s="99"/>
    </row>
    <row r="77" spans="1:30" s="4" customFormat="1" ht="17.100000000000001" customHeight="1" x14ac:dyDescent="0.2">
      <c r="A77" s="41" t="s">
        <v>63</v>
      </c>
      <c r="B77" s="41"/>
      <c r="C77" s="41"/>
      <c r="D77" s="41"/>
      <c r="E77" s="41"/>
      <c r="F77" s="41"/>
      <c r="G77" s="41"/>
      <c r="H77" s="41" t="s">
        <v>65</v>
      </c>
      <c r="I77" s="41"/>
      <c r="J77" s="41"/>
      <c r="K77" s="41"/>
      <c r="L77" s="41"/>
      <c r="M77" s="41"/>
    </row>
    <row r="78" spans="1:30" s="34" customFormat="1" ht="56.65" customHeight="1" outlineLevel="1" x14ac:dyDescent="0.25">
      <c r="A78" s="93" t="s">
        <v>81</v>
      </c>
      <c r="B78" s="93" t="s">
        <v>55</v>
      </c>
      <c r="C78" s="93" t="s">
        <v>39</v>
      </c>
      <c r="D78" s="93" t="s">
        <v>33</v>
      </c>
      <c r="E78" s="93" t="s">
        <v>261</v>
      </c>
      <c r="F78" s="121" t="s">
        <v>82</v>
      </c>
      <c r="G78" s="138"/>
      <c r="H78" s="93" t="s">
        <v>0</v>
      </c>
      <c r="I78" s="93" t="s">
        <v>264</v>
      </c>
      <c r="J78" s="93" t="s">
        <v>37</v>
      </c>
      <c r="K78" s="93" t="s">
        <v>89</v>
      </c>
      <c r="L78" s="93" t="s">
        <v>34</v>
      </c>
      <c r="M78" s="93" t="s">
        <v>49</v>
      </c>
      <c r="N78" s="16" t="s">
        <v>103</v>
      </c>
      <c r="O78" s="16" t="s">
        <v>57</v>
      </c>
      <c r="P78" s="16" t="s">
        <v>267</v>
      </c>
      <c r="Q78" s="16" t="s">
        <v>90</v>
      </c>
      <c r="R78" s="16" t="s">
        <v>91</v>
      </c>
      <c r="S78" s="16" t="s">
        <v>86</v>
      </c>
      <c r="T78" s="17" t="s">
        <v>87</v>
      </c>
      <c r="U78" s="16" t="s">
        <v>88</v>
      </c>
      <c r="V78" s="16" t="s">
        <v>269</v>
      </c>
      <c r="W78" s="16" t="s">
        <v>271</v>
      </c>
      <c r="X78" s="16" t="s">
        <v>272</v>
      </c>
      <c r="Y78" s="16" t="s">
        <v>36</v>
      </c>
      <c r="Z78" s="16" t="s">
        <v>67</v>
      </c>
      <c r="AA78" s="16" t="s">
        <v>105</v>
      </c>
      <c r="AB78" s="16" t="s">
        <v>58</v>
      </c>
    </row>
    <row r="79" spans="1:30" ht="15.4" customHeight="1" outlineLevel="1" x14ac:dyDescent="0.25">
      <c r="A79" s="26" t="s">
        <v>221</v>
      </c>
      <c r="B79" s="27" t="s">
        <v>222</v>
      </c>
      <c r="C79" s="28">
        <v>43901</v>
      </c>
      <c r="D79" s="29" t="s">
        <v>223</v>
      </c>
      <c r="E79" s="30" t="s">
        <v>177</v>
      </c>
      <c r="F79" s="123" t="s">
        <v>147</v>
      </c>
      <c r="G79" s="124"/>
      <c r="H79" s="26" t="s">
        <v>148</v>
      </c>
      <c r="I79" s="31" t="s">
        <v>185</v>
      </c>
      <c r="J79" s="92">
        <v>-120</v>
      </c>
      <c r="K79" s="30">
        <v>60.2</v>
      </c>
      <c r="L79" s="30">
        <v>0</v>
      </c>
      <c r="M79" s="79">
        <v>7224</v>
      </c>
      <c r="N79" s="26" t="s">
        <v>139</v>
      </c>
      <c r="O79" s="79">
        <v>7224</v>
      </c>
      <c r="P79" s="26" t="s">
        <v>139</v>
      </c>
      <c r="Q79" s="28">
        <v>43903</v>
      </c>
      <c r="R79" s="28">
        <v>43903</v>
      </c>
      <c r="S79" s="30">
        <v>-3.47</v>
      </c>
      <c r="T79" s="30" t="s">
        <v>139</v>
      </c>
      <c r="U79" s="51">
        <v>43901</v>
      </c>
      <c r="V79" s="30">
        <v>-0.68</v>
      </c>
      <c r="W79" s="30" t="s">
        <v>139</v>
      </c>
      <c r="X79" s="28">
        <v>43901</v>
      </c>
      <c r="Y79" s="98" t="s">
        <v>1</v>
      </c>
      <c r="Z79" s="96" t="s">
        <v>1</v>
      </c>
      <c r="AA79" s="96" t="s">
        <v>1</v>
      </c>
      <c r="AB79" s="97" t="s">
        <v>1</v>
      </c>
    </row>
    <row r="80" spans="1:30" ht="15.4" customHeight="1" outlineLevel="1" x14ac:dyDescent="0.25">
      <c r="A80" s="26" t="s">
        <v>224</v>
      </c>
      <c r="B80" s="27" t="s">
        <v>225</v>
      </c>
      <c r="C80" s="28">
        <v>43901</v>
      </c>
      <c r="D80" s="29" t="s">
        <v>226</v>
      </c>
      <c r="E80" s="30" t="s">
        <v>177</v>
      </c>
      <c r="F80" s="123" t="s">
        <v>153</v>
      </c>
      <c r="G80" s="124"/>
      <c r="H80" s="26" t="s">
        <v>154</v>
      </c>
      <c r="I80" s="31" t="s">
        <v>178</v>
      </c>
      <c r="J80" s="92">
        <v>14000</v>
      </c>
      <c r="K80" s="30">
        <v>0.58020000000000005</v>
      </c>
      <c r="L80" s="30">
        <v>0</v>
      </c>
      <c r="M80" s="79">
        <v>-8122.8</v>
      </c>
      <c r="N80" s="26" t="s">
        <v>139</v>
      </c>
      <c r="O80" s="79">
        <v>-8122.8</v>
      </c>
      <c r="P80" s="26" t="s">
        <v>139</v>
      </c>
      <c r="Q80" s="28">
        <v>43903</v>
      </c>
      <c r="R80" s="28">
        <v>43903</v>
      </c>
      <c r="S80" s="30">
        <v>-3.9</v>
      </c>
      <c r="T80" s="30" t="s">
        <v>139</v>
      </c>
      <c r="U80" s="51">
        <v>43901</v>
      </c>
      <c r="V80" s="30">
        <v>-0.75</v>
      </c>
      <c r="W80" s="30" t="s">
        <v>139</v>
      </c>
      <c r="X80" s="28">
        <v>43901</v>
      </c>
      <c r="Y80" s="98" t="s">
        <v>1</v>
      </c>
      <c r="Z80" s="96" t="s">
        <v>1</v>
      </c>
      <c r="AA80" s="96" t="s">
        <v>1</v>
      </c>
      <c r="AB80" s="97" t="s">
        <v>1</v>
      </c>
    </row>
    <row r="81" spans="1:29" ht="15.4" customHeight="1" outlineLevel="1" x14ac:dyDescent="0.25">
      <c r="A81" s="26" t="s">
        <v>227</v>
      </c>
      <c r="B81" s="27" t="s">
        <v>228</v>
      </c>
      <c r="C81" s="28">
        <v>43901</v>
      </c>
      <c r="D81" s="29" t="s">
        <v>229</v>
      </c>
      <c r="E81" s="30" t="s">
        <v>177</v>
      </c>
      <c r="F81" s="123" t="s">
        <v>150</v>
      </c>
      <c r="G81" s="124"/>
      <c r="H81" s="26" t="s">
        <v>151</v>
      </c>
      <c r="I81" s="31" t="s">
        <v>178</v>
      </c>
      <c r="J81" s="92">
        <v>15</v>
      </c>
      <c r="K81" s="30">
        <v>914.2</v>
      </c>
      <c r="L81" s="30">
        <v>0</v>
      </c>
      <c r="M81" s="79">
        <v>-13713</v>
      </c>
      <c r="N81" s="26" t="s">
        <v>139</v>
      </c>
      <c r="O81" s="79">
        <v>-13713</v>
      </c>
      <c r="P81" s="26" t="s">
        <v>139</v>
      </c>
      <c r="Q81" s="28">
        <v>43903</v>
      </c>
      <c r="R81" s="28">
        <v>43903</v>
      </c>
      <c r="S81" s="30">
        <v>-6.58</v>
      </c>
      <c r="T81" s="30" t="s">
        <v>139</v>
      </c>
      <c r="U81" s="51">
        <v>43901</v>
      </c>
      <c r="V81" s="30">
        <v>-1.27</v>
      </c>
      <c r="W81" s="30" t="s">
        <v>139</v>
      </c>
      <c r="X81" s="28">
        <v>43901</v>
      </c>
      <c r="Y81" s="98" t="s">
        <v>1</v>
      </c>
      <c r="Z81" s="96" t="s">
        <v>1</v>
      </c>
      <c r="AA81" s="96" t="s">
        <v>1</v>
      </c>
      <c r="AB81" s="97" t="s">
        <v>1</v>
      </c>
    </row>
    <row r="82" spans="1:29" ht="15.4" customHeight="1" outlineLevel="1" x14ac:dyDescent="0.25">
      <c r="A82" s="26" t="s">
        <v>230</v>
      </c>
      <c r="B82" s="27" t="s">
        <v>228</v>
      </c>
      <c r="C82" s="28">
        <v>43901</v>
      </c>
      <c r="D82" s="29" t="s">
        <v>231</v>
      </c>
      <c r="E82" s="30" t="s">
        <v>177</v>
      </c>
      <c r="F82" s="123" t="s">
        <v>150</v>
      </c>
      <c r="G82" s="124"/>
      <c r="H82" s="26" t="s">
        <v>151</v>
      </c>
      <c r="I82" s="31" t="s">
        <v>178</v>
      </c>
      <c r="J82" s="92">
        <v>35</v>
      </c>
      <c r="K82" s="30">
        <v>914.2</v>
      </c>
      <c r="L82" s="30">
        <v>0</v>
      </c>
      <c r="M82" s="79">
        <v>-31997</v>
      </c>
      <c r="N82" s="26" t="s">
        <v>139</v>
      </c>
      <c r="O82" s="79">
        <v>-31997</v>
      </c>
      <c r="P82" s="26" t="s">
        <v>139</v>
      </c>
      <c r="Q82" s="28">
        <v>43903</v>
      </c>
      <c r="R82" s="28">
        <v>43903</v>
      </c>
      <c r="S82" s="30">
        <v>-15.36</v>
      </c>
      <c r="T82" s="30" t="s">
        <v>139</v>
      </c>
      <c r="U82" s="51">
        <v>43901</v>
      </c>
      <c r="V82" s="30">
        <v>-2.97</v>
      </c>
      <c r="W82" s="30" t="s">
        <v>139</v>
      </c>
      <c r="X82" s="28">
        <v>43901</v>
      </c>
      <c r="Y82" s="98" t="s">
        <v>1</v>
      </c>
      <c r="Z82" s="96" t="s">
        <v>1</v>
      </c>
      <c r="AA82" s="96" t="s">
        <v>1</v>
      </c>
      <c r="AB82" s="97" t="s">
        <v>1</v>
      </c>
    </row>
    <row r="83" spans="1:29" ht="15.4" customHeight="1" outlineLevel="1" x14ac:dyDescent="0.25">
      <c r="A83" s="26" t="s">
        <v>232</v>
      </c>
      <c r="B83" s="27" t="s">
        <v>233</v>
      </c>
      <c r="C83" s="28">
        <v>43901</v>
      </c>
      <c r="D83" s="29" t="s">
        <v>234</v>
      </c>
      <c r="E83" s="30" t="s">
        <v>177</v>
      </c>
      <c r="F83" s="123" t="s">
        <v>136</v>
      </c>
      <c r="G83" s="124"/>
      <c r="H83" s="26" t="s">
        <v>137</v>
      </c>
      <c r="I83" s="31" t="s">
        <v>185</v>
      </c>
      <c r="J83" s="92">
        <v>-100</v>
      </c>
      <c r="K83" s="30">
        <v>77.819999999999993</v>
      </c>
      <c r="L83" s="30">
        <v>0</v>
      </c>
      <c r="M83" s="79">
        <v>7782</v>
      </c>
      <c r="N83" s="26" t="s">
        <v>139</v>
      </c>
      <c r="O83" s="79">
        <v>7782</v>
      </c>
      <c r="P83" s="26" t="s">
        <v>139</v>
      </c>
      <c r="Q83" s="28">
        <v>43903</v>
      </c>
      <c r="R83" s="28">
        <v>43903</v>
      </c>
      <c r="S83" s="30">
        <v>-3.74</v>
      </c>
      <c r="T83" s="30" t="s">
        <v>139</v>
      </c>
      <c r="U83" s="51">
        <v>43901</v>
      </c>
      <c r="V83" s="30">
        <v>-0.73</v>
      </c>
      <c r="W83" s="30" t="s">
        <v>139</v>
      </c>
      <c r="X83" s="28">
        <v>43901</v>
      </c>
      <c r="Y83" s="98" t="s">
        <v>1</v>
      </c>
      <c r="Z83" s="96" t="s">
        <v>1</v>
      </c>
      <c r="AA83" s="96" t="s">
        <v>1</v>
      </c>
      <c r="AB83" s="97" t="s">
        <v>1</v>
      </c>
    </row>
    <row r="84" spans="1:29" ht="15.4" customHeight="1" outlineLevel="1" x14ac:dyDescent="0.25">
      <c r="A84" s="26" t="s">
        <v>235</v>
      </c>
      <c r="B84" s="27" t="s">
        <v>236</v>
      </c>
      <c r="C84" s="28">
        <v>43901</v>
      </c>
      <c r="D84" s="29" t="s">
        <v>237</v>
      </c>
      <c r="E84" s="30" t="s">
        <v>177</v>
      </c>
      <c r="F84" s="123" t="s">
        <v>136</v>
      </c>
      <c r="G84" s="124"/>
      <c r="H84" s="26" t="s">
        <v>137</v>
      </c>
      <c r="I84" s="31" t="s">
        <v>185</v>
      </c>
      <c r="J84" s="92">
        <v>-80</v>
      </c>
      <c r="K84" s="30">
        <v>77.819999999999993</v>
      </c>
      <c r="L84" s="30">
        <v>0</v>
      </c>
      <c r="M84" s="79">
        <v>6225.6</v>
      </c>
      <c r="N84" s="26" t="s">
        <v>139</v>
      </c>
      <c r="O84" s="79">
        <v>6225.6</v>
      </c>
      <c r="P84" s="26" t="s">
        <v>139</v>
      </c>
      <c r="Q84" s="28">
        <v>43903</v>
      </c>
      <c r="R84" s="28">
        <v>43903</v>
      </c>
      <c r="S84" s="30">
        <v>-2.99</v>
      </c>
      <c r="T84" s="30" t="s">
        <v>139</v>
      </c>
      <c r="U84" s="51">
        <v>43901</v>
      </c>
      <c r="V84" s="30">
        <v>-0.57999999999999996</v>
      </c>
      <c r="W84" s="30" t="s">
        <v>139</v>
      </c>
      <c r="X84" s="28">
        <v>43901</v>
      </c>
      <c r="Y84" s="98" t="s">
        <v>1</v>
      </c>
      <c r="Z84" s="96" t="s">
        <v>1</v>
      </c>
      <c r="AA84" s="96" t="s">
        <v>1</v>
      </c>
      <c r="AB84" s="97" t="s">
        <v>1</v>
      </c>
    </row>
    <row r="85" spans="1:29" ht="15.4" customHeight="1" outlineLevel="1" x14ac:dyDescent="0.25">
      <c r="A85" s="26" t="s">
        <v>174</v>
      </c>
      <c r="B85" s="27" t="s">
        <v>175</v>
      </c>
      <c r="C85" s="28">
        <v>43902</v>
      </c>
      <c r="D85" s="29" t="s">
        <v>176</v>
      </c>
      <c r="E85" s="30" t="s">
        <v>177</v>
      </c>
      <c r="F85" s="123" t="s">
        <v>159</v>
      </c>
      <c r="G85" s="124"/>
      <c r="H85" s="26" t="s">
        <v>160</v>
      </c>
      <c r="I85" s="31" t="s">
        <v>178</v>
      </c>
      <c r="J85" s="92">
        <v>30000</v>
      </c>
      <c r="K85" s="30">
        <v>1.244</v>
      </c>
      <c r="L85" s="30">
        <v>0</v>
      </c>
      <c r="M85" s="79">
        <v>-37320</v>
      </c>
      <c r="N85" s="26" t="s">
        <v>139</v>
      </c>
      <c r="O85" s="79">
        <v>-37320</v>
      </c>
      <c r="P85" s="26" t="s">
        <v>139</v>
      </c>
      <c r="Q85" s="28">
        <v>43906</v>
      </c>
      <c r="R85" s="28">
        <v>43906</v>
      </c>
      <c r="S85" s="30">
        <v>-17.91</v>
      </c>
      <c r="T85" s="30" t="s">
        <v>139</v>
      </c>
      <c r="U85" s="51">
        <v>43902</v>
      </c>
      <c r="V85" s="30">
        <v>-3.48</v>
      </c>
      <c r="W85" s="30" t="s">
        <v>139</v>
      </c>
      <c r="X85" s="28">
        <v>43902</v>
      </c>
      <c r="Y85" s="98" t="s">
        <v>1</v>
      </c>
      <c r="Z85" s="96" t="s">
        <v>1</v>
      </c>
      <c r="AA85" s="96" t="s">
        <v>1</v>
      </c>
      <c r="AB85" s="97" t="s">
        <v>1</v>
      </c>
    </row>
    <row r="86" spans="1:29" ht="15.4" customHeight="1" outlineLevel="1" x14ac:dyDescent="0.25">
      <c r="A86" s="26" t="s">
        <v>179</v>
      </c>
      <c r="B86" s="27" t="s">
        <v>180</v>
      </c>
      <c r="C86" s="28">
        <v>43902</v>
      </c>
      <c r="D86" s="29" t="s">
        <v>181</v>
      </c>
      <c r="E86" s="30" t="s">
        <v>177</v>
      </c>
      <c r="F86" s="123" t="s">
        <v>156</v>
      </c>
      <c r="G86" s="124"/>
      <c r="H86" s="26" t="s">
        <v>157</v>
      </c>
      <c r="I86" s="31" t="s">
        <v>178</v>
      </c>
      <c r="J86" s="92">
        <v>4</v>
      </c>
      <c r="K86" s="30">
        <v>109.61</v>
      </c>
      <c r="L86" s="30">
        <v>-131.63999999999999</v>
      </c>
      <c r="M86" s="79">
        <v>-4384.3999999999996</v>
      </c>
      <c r="N86" s="26" t="s">
        <v>139</v>
      </c>
      <c r="O86" s="79">
        <v>-4516.04</v>
      </c>
      <c r="P86" s="26" t="s">
        <v>139</v>
      </c>
      <c r="Q86" s="28">
        <v>43903</v>
      </c>
      <c r="R86" s="28">
        <v>43903</v>
      </c>
      <c r="S86" s="30">
        <v>-2.1</v>
      </c>
      <c r="T86" s="30" t="s">
        <v>139</v>
      </c>
      <c r="U86" s="51">
        <v>43902</v>
      </c>
      <c r="V86" s="30">
        <v>-0.63</v>
      </c>
      <c r="W86" s="30" t="s">
        <v>139</v>
      </c>
      <c r="X86" s="28">
        <v>43902</v>
      </c>
      <c r="Y86" s="98" t="s">
        <v>1</v>
      </c>
      <c r="Z86" s="96" t="s">
        <v>1</v>
      </c>
      <c r="AA86" s="96" t="s">
        <v>1</v>
      </c>
      <c r="AB86" s="97" t="s">
        <v>1</v>
      </c>
    </row>
    <row r="87" spans="1:29" ht="15.4" customHeight="1" outlineLevel="1" x14ac:dyDescent="0.25">
      <c r="A87" s="26" t="s">
        <v>182</v>
      </c>
      <c r="B87" s="27" t="s">
        <v>183</v>
      </c>
      <c r="C87" s="28">
        <v>43902</v>
      </c>
      <c r="D87" s="29" t="s">
        <v>184</v>
      </c>
      <c r="E87" s="30" t="s">
        <v>177</v>
      </c>
      <c r="F87" s="123" t="s">
        <v>159</v>
      </c>
      <c r="G87" s="124"/>
      <c r="H87" s="26" t="s">
        <v>160</v>
      </c>
      <c r="I87" s="31" t="s">
        <v>185</v>
      </c>
      <c r="J87" s="92">
        <v>-15000</v>
      </c>
      <c r="K87" s="30">
        <v>1.1950000000000001</v>
      </c>
      <c r="L87" s="30">
        <v>0</v>
      </c>
      <c r="M87" s="79">
        <v>17925</v>
      </c>
      <c r="N87" s="26" t="s">
        <v>139</v>
      </c>
      <c r="O87" s="79">
        <v>17925</v>
      </c>
      <c r="P87" s="26" t="s">
        <v>139</v>
      </c>
      <c r="Q87" s="28">
        <v>43906</v>
      </c>
      <c r="R87" s="28">
        <v>43906</v>
      </c>
      <c r="S87" s="30">
        <v>-8.6</v>
      </c>
      <c r="T87" s="30" t="s">
        <v>139</v>
      </c>
      <c r="U87" s="51">
        <v>43902</v>
      </c>
      <c r="V87" s="30">
        <v>-1.67</v>
      </c>
      <c r="W87" s="30" t="s">
        <v>139</v>
      </c>
      <c r="X87" s="28">
        <v>43902</v>
      </c>
      <c r="Y87" s="98" t="s">
        <v>1</v>
      </c>
      <c r="Z87" s="96" t="s">
        <v>1</v>
      </c>
      <c r="AA87" s="96" t="s">
        <v>1</v>
      </c>
      <c r="AB87" s="97" t="s">
        <v>1</v>
      </c>
    </row>
    <row r="88" spans="1:29" ht="15.4" customHeight="1" outlineLevel="1" x14ac:dyDescent="0.25">
      <c r="A88" s="26" t="s">
        <v>186</v>
      </c>
      <c r="B88" s="27" t="s">
        <v>187</v>
      </c>
      <c r="C88" s="28">
        <v>43902</v>
      </c>
      <c r="D88" s="29" t="s">
        <v>188</v>
      </c>
      <c r="E88" s="30" t="s">
        <v>177</v>
      </c>
      <c r="F88" s="123" t="s">
        <v>171</v>
      </c>
      <c r="G88" s="124"/>
      <c r="H88" s="26" t="s">
        <v>172</v>
      </c>
      <c r="I88" s="31" t="s">
        <v>185</v>
      </c>
      <c r="J88" s="92">
        <v>-10000</v>
      </c>
      <c r="K88" s="30">
        <v>0.81299999999999994</v>
      </c>
      <c r="L88" s="30">
        <v>0</v>
      </c>
      <c r="M88" s="79">
        <v>8130</v>
      </c>
      <c r="N88" s="26" t="s">
        <v>139</v>
      </c>
      <c r="O88" s="79">
        <v>8130</v>
      </c>
      <c r="P88" s="26" t="s">
        <v>139</v>
      </c>
      <c r="Q88" s="28">
        <v>43906</v>
      </c>
      <c r="R88" s="28">
        <v>43906</v>
      </c>
      <c r="S88" s="30">
        <v>-3.9</v>
      </c>
      <c r="T88" s="30" t="s">
        <v>139</v>
      </c>
      <c r="U88" s="51">
        <v>43902</v>
      </c>
      <c r="V88" s="30">
        <v>-0.75</v>
      </c>
      <c r="W88" s="30" t="s">
        <v>139</v>
      </c>
      <c r="X88" s="28">
        <v>43902</v>
      </c>
      <c r="Y88" s="98" t="s">
        <v>1</v>
      </c>
      <c r="Z88" s="96" t="s">
        <v>1</v>
      </c>
      <c r="AA88" s="96" t="s">
        <v>1</v>
      </c>
      <c r="AB88" s="97" t="s">
        <v>1</v>
      </c>
    </row>
    <row r="89" spans="1:29" ht="15.4" customHeight="1" outlineLevel="1" x14ac:dyDescent="0.25">
      <c r="A89" s="26" t="s">
        <v>189</v>
      </c>
      <c r="B89" s="27" t="s">
        <v>190</v>
      </c>
      <c r="C89" s="28">
        <v>43902</v>
      </c>
      <c r="D89" s="29" t="s">
        <v>191</v>
      </c>
      <c r="E89" s="30" t="s">
        <v>192</v>
      </c>
      <c r="F89" s="123" t="s">
        <v>130</v>
      </c>
      <c r="G89" s="124"/>
      <c r="H89" s="26" t="s">
        <v>131</v>
      </c>
      <c r="I89" s="31" t="s">
        <v>178</v>
      </c>
      <c r="J89" s="92">
        <v>5</v>
      </c>
      <c r="K89" s="30">
        <v>239.99</v>
      </c>
      <c r="L89" s="30">
        <v>0</v>
      </c>
      <c r="M89" s="79">
        <v>-1199.95</v>
      </c>
      <c r="N89" s="26" t="s">
        <v>133</v>
      </c>
      <c r="O89" s="79">
        <v>-1199.95</v>
      </c>
      <c r="P89" s="26" t="s">
        <v>133</v>
      </c>
      <c r="Q89" s="28">
        <v>43906</v>
      </c>
      <c r="R89" s="28">
        <v>43906</v>
      </c>
      <c r="S89" s="30">
        <v>-41.17</v>
      </c>
      <c r="T89" s="30" t="s">
        <v>139</v>
      </c>
      <c r="U89" s="51">
        <v>43902</v>
      </c>
      <c r="V89" s="30" t="s">
        <v>1</v>
      </c>
      <c r="W89" s="30" t="s">
        <v>1</v>
      </c>
      <c r="X89" s="28" t="s">
        <v>1</v>
      </c>
      <c r="Y89" s="98" t="s">
        <v>1</v>
      </c>
      <c r="Z89" s="96" t="s">
        <v>1</v>
      </c>
      <c r="AA89" s="96" t="s">
        <v>1</v>
      </c>
      <c r="AB89" s="97" t="s">
        <v>1</v>
      </c>
    </row>
    <row r="90" spans="1:29" ht="15.4" customHeight="1" outlineLevel="1" x14ac:dyDescent="0.25">
      <c r="A90" s="26" t="s">
        <v>193</v>
      </c>
      <c r="B90" s="27" t="s">
        <v>194</v>
      </c>
      <c r="C90" s="28">
        <v>43902</v>
      </c>
      <c r="D90" s="29" t="s">
        <v>195</v>
      </c>
      <c r="E90" s="30" t="s">
        <v>192</v>
      </c>
      <c r="F90" s="123" t="s">
        <v>134</v>
      </c>
      <c r="G90" s="124"/>
      <c r="H90" s="26" t="s">
        <v>135</v>
      </c>
      <c r="I90" s="31" t="s">
        <v>178</v>
      </c>
      <c r="J90" s="92">
        <v>1</v>
      </c>
      <c r="K90" s="30">
        <v>175.99</v>
      </c>
      <c r="L90" s="30">
        <v>0</v>
      </c>
      <c r="M90" s="79">
        <v>-175.99</v>
      </c>
      <c r="N90" s="26" t="s">
        <v>133</v>
      </c>
      <c r="O90" s="79">
        <v>-175.99</v>
      </c>
      <c r="P90" s="26" t="s">
        <v>133</v>
      </c>
      <c r="Q90" s="28">
        <v>43906</v>
      </c>
      <c r="R90" s="28">
        <v>43906</v>
      </c>
      <c r="S90" s="30">
        <v>-6.04</v>
      </c>
      <c r="T90" s="30" t="s">
        <v>139</v>
      </c>
      <c r="U90" s="51">
        <v>43902</v>
      </c>
      <c r="V90" s="30" t="s">
        <v>1</v>
      </c>
      <c r="W90" s="30" t="s">
        <v>1</v>
      </c>
      <c r="X90" s="28" t="s">
        <v>1</v>
      </c>
      <c r="Y90" s="98" t="s">
        <v>1</v>
      </c>
      <c r="Z90" s="96" t="s">
        <v>1</v>
      </c>
      <c r="AA90" s="96" t="s">
        <v>1</v>
      </c>
      <c r="AB90" s="97" t="s">
        <v>1</v>
      </c>
    </row>
    <row r="91" spans="1:29" s="59" customFormat="1" ht="16.5" customHeight="1" outlineLevel="1" x14ac:dyDescent="0.2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70"/>
      <c r="V91" s="66"/>
      <c r="W91" s="66"/>
      <c r="X91" s="66"/>
      <c r="Y91" s="99"/>
      <c r="Z91" s="99"/>
      <c r="AA91" s="99"/>
      <c r="AB91" s="99"/>
      <c r="AC91" s="69"/>
    </row>
    <row r="92" spans="1:29" s="4" customFormat="1" ht="17.100000000000001" customHeight="1" x14ac:dyDescent="0.2">
      <c r="A92" s="41" t="s">
        <v>64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</row>
    <row r="93" spans="1:29" s="25" customFormat="1" ht="43.15" customHeight="1" outlineLevel="1" x14ac:dyDescent="0.2">
      <c r="A93" s="93" t="s">
        <v>81</v>
      </c>
      <c r="B93" s="93" t="s">
        <v>39</v>
      </c>
      <c r="C93" s="93" t="s">
        <v>33</v>
      </c>
      <c r="D93" s="121" t="s">
        <v>82</v>
      </c>
      <c r="E93" s="122"/>
      <c r="F93" s="93" t="s">
        <v>0</v>
      </c>
      <c r="G93" s="93" t="s">
        <v>264</v>
      </c>
      <c r="H93" s="93" t="s">
        <v>37</v>
      </c>
      <c r="I93" s="93" t="s">
        <v>89</v>
      </c>
      <c r="J93" s="93" t="s">
        <v>29</v>
      </c>
      <c r="K93" s="93" t="s">
        <v>49</v>
      </c>
      <c r="L93" s="93" t="s">
        <v>103</v>
      </c>
      <c r="M93" s="93" t="s">
        <v>57</v>
      </c>
      <c r="N93" s="16" t="s">
        <v>267</v>
      </c>
      <c r="O93" s="16" t="s">
        <v>84</v>
      </c>
      <c r="P93" s="16" t="s">
        <v>56</v>
      </c>
      <c r="Q93" s="16" t="s">
        <v>85</v>
      </c>
      <c r="R93" s="16" t="s">
        <v>40</v>
      </c>
      <c r="S93" s="16" t="s">
        <v>98</v>
      </c>
      <c r="T93" s="16" t="s">
        <v>105</v>
      </c>
      <c r="U93" s="17" t="s">
        <v>58</v>
      </c>
      <c r="V93" s="17" t="s">
        <v>97</v>
      </c>
      <c r="W93" s="183" t="s">
        <v>67</v>
      </c>
      <c r="X93" s="184"/>
    </row>
    <row r="94" spans="1:29" ht="17.100000000000001" customHeight="1" outlineLevel="1" x14ac:dyDescent="0.25">
      <c r="A94" s="26" t="s">
        <v>238</v>
      </c>
      <c r="B94" s="28">
        <v>43901</v>
      </c>
      <c r="C94" s="29" t="s">
        <v>239</v>
      </c>
      <c r="D94" s="112" t="s">
        <v>165</v>
      </c>
      <c r="E94" s="113"/>
      <c r="F94" s="26" t="s">
        <v>166</v>
      </c>
      <c r="G94" s="31" t="s">
        <v>240</v>
      </c>
      <c r="H94" s="30">
        <v>142</v>
      </c>
      <c r="I94" s="30">
        <v>13.644807999999999</v>
      </c>
      <c r="J94" s="30">
        <v>0</v>
      </c>
      <c r="K94" s="79">
        <v>-1937.56</v>
      </c>
      <c r="L94" s="26" t="s">
        <v>139</v>
      </c>
      <c r="M94" s="79">
        <v>-1937.56</v>
      </c>
      <c r="N94" s="26" t="s">
        <v>139</v>
      </c>
      <c r="O94" s="28">
        <v>43902</v>
      </c>
      <c r="P94" s="28">
        <v>43902</v>
      </c>
      <c r="Q94" s="28">
        <v>43902</v>
      </c>
      <c r="R94" s="28">
        <v>43902</v>
      </c>
      <c r="S94" s="96" t="s">
        <v>1</v>
      </c>
      <c r="T94" s="96">
        <v>12.864754</v>
      </c>
      <c r="U94" s="97">
        <v>43901</v>
      </c>
      <c r="V94" s="91">
        <v>1936.88</v>
      </c>
      <c r="W94" s="110" t="s">
        <v>241</v>
      </c>
      <c r="X94" s="111"/>
    </row>
    <row r="95" spans="1:29" ht="17.100000000000001" customHeight="1" outlineLevel="1" x14ac:dyDescent="0.25">
      <c r="A95" s="26" t="s">
        <v>242</v>
      </c>
      <c r="B95" s="28">
        <v>43901</v>
      </c>
      <c r="C95" s="29" t="s">
        <v>239</v>
      </c>
      <c r="D95" s="112" t="s">
        <v>168</v>
      </c>
      <c r="E95" s="113"/>
      <c r="F95" s="26" t="s">
        <v>169</v>
      </c>
      <c r="G95" s="31" t="s">
        <v>240</v>
      </c>
      <c r="H95" s="30">
        <v>21049</v>
      </c>
      <c r="I95" s="30">
        <v>0.17133999999999999</v>
      </c>
      <c r="J95" s="30">
        <v>0</v>
      </c>
      <c r="K95" s="79">
        <v>-3606.54</v>
      </c>
      <c r="L95" s="26" t="s">
        <v>139</v>
      </c>
      <c r="M95" s="79">
        <v>-3606.54</v>
      </c>
      <c r="N95" s="26" t="s">
        <v>139</v>
      </c>
      <c r="O95" s="28">
        <v>43902</v>
      </c>
      <c r="P95" s="28">
        <v>43902</v>
      </c>
      <c r="Q95" s="28">
        <v>43902</v>
      </c>
      <c r="R95" s="28">
        <v>43902</v>
      </c>
      <c r="S95" s="96" t="s">
        <v>1</v>
      </c>
      <c r="T95" s="96">
        <v>12.864754</v>
      </c>
      <c r="U95" s="97">
        <v>43901</v>
      </c>
      <c r="V95" s="91">
        <v>3605.27</v>
      </c>
      <c r="W95" s="110" t="s">
        <v>241</v>
      </c>
      <c r="X95" s="111"/>
    </row>
    <row r="96" spans="1:29" ht="17.100000000000001" customHeight="1" outlineLevel="1" x14ac:dyDescent="0.25">
      <c r="A96" s="26" t="s">
        <v>243</v>
      </c>
      <c r="B96" s="28">
        <v>43902</v>
      </c>
      <c r="C96" s="29" t="s">
        <v>244</v>
      </c>
      <c r="D96" s="112" t="s">
        <v>150</v>
      </c>
      <c r="E96" s="113"/>
      <c r="F96" s="26" t="s">
        <v>151</v>
      </c>
      <c r="G96" s="31" t="s">
        <v>245</v>
      </c>
      <c r="H96" s="30">
        <v>113</v>
      </c>
      <c r="I96" s="30">
        <v>916.6</v>
      </c>
      <c r="J96" s="30">
        <v>0</v>
      </c>
      <c r="K96" s="79">
        <v>-103575.8</v>
      </c>
      <c r="L96" s="26" t="s">
        <v>139</v>
      </c>
      <c r="M96" s="79">
        <v>-103575.8</v>
      </c>
      <c r="N96" s="26" t="s">
        <v>139</v>
      </c>
      <c r="O96" s="28">
        <v>43902</v>
      </c>
      <c r="P96" s="28">
        <v>43902</v>
      </c>
      <c r="Q96" s="28">
        <v>43902</v>
      </c>
      <c r="R96" s="28">
        <v>43902</v>
      </c>
      <c r="S96" s="96">
        <v>36.51</v>
      </c>
      <c r="T96" s="96">
        <v>-12.864800000000001</v>
      </c>
      <c r="U96" s="97">
        <v>43902</v>
      </c>
      <c r="V96" s="91">
        <v>103539.29</v>
      </c>
      <c r="W96" s="110" t="s">
        <v>241</v>
      </c>
      <c r="X96" s="111"/>
    </row>
    <row r="97" spans="1:30" ht="17.100000000000001" customHeight="1" outlineLevel="1" x14ac:dyDescent="0.25">
      <c r="A97" s="26" t="s">
        <v>243</v>
      </c>
      <c r="B97" s="28">
        <v>43902</v>
      </c>
      <c r="C97" s="29" t="s">
        <v>244</v>
      </c>
      <c r="D97" s="112" t="s">
        <v>150</v>
      </c>
      <c r="E97" s="113"/>
      <c r="F97" s="26" t="s">
        <v>151</v>
      </c>
      <c r="G97" s="31" t="s">
        <v>246</v>
      </c>
      <c r="H97" s="30">
        <v>-113</v>
      </c>
      <c r="I97" s="30">
        <v>916.27689999999996</v>
      </c>
      <c r="J97" s="30">
        <v>0</v>
      </c>
      <c r="K97" s="79">
        <v>103539.29</v>
      </c>
      <c r="L97" s="26" t="s">
        <v>139</v>
      </c>
      <c r="M97" s="79">
        <v>103539.29</v>
      </c>
      <c r="N97" s="26" t="s">
        <v>139</v>
      </c>
      <c r="O97" s="28">
        <v>43903</v>
      </c>
      <c r="P97" s="28">
        <v>43903</v>
      </c>
      <c r="Q97" s="28">
        <v>43903</v>
      </c>
      <c r="R97" s="28">
        <v>43903</v>
      </c>
      <c r="S97" s="96" t="s">
        <v>1</v>
      </c>
      <c r="T97" s="96">
        <v>-12.864800000000001</v>
      </c>
      <c r="U97" s="97">
        <v>43902</v>
      </c>
      <c r="V97" s="91">
        <v>103575.8</v>
      </c>
      <c r="W97" s="110" t="s">
        <v>241</v>
      </c>
      <c r="X97" s="111"/>
    </row>
    <row r="98" spans="1:30" ht="17.100000000000001" customHeight="1" outlineLevel="1" x14ac:dyDescent="0.25">
      <c r="A98" s="26" t="s">
        <v>247</v>
      </c>
      <c r="B98" s="28">
        <v>43902</v>
      </c>
      <c r="C98" s="29" t="s">
        <v>248</v>
      </c>
      <c r="D98" s="112" t="s">
        <v>168</v>
      </c>
      <c r="E98" s="113"/>
      <c r="F98" s="26" t="s">
        <v>169</v>
      </c>
      <c r="G98" s="31" t="s">
        <v>249</v>
      </c>
      <c r="H98" s="30">
        <v>-10000</v>
      </c>
      <c r="I98" s="30">
        <v>0.16392000000000001</v>
      </c>
      <c r="J98" s="30">
        <v>0</v>
      </c>
      <c r="K98" s="79">
        <v>1639.2</v>
      </c>
      <c r="L98" s="26" t="s">
        <v>139</v>
      </c>
      <c r="M98" s="79">
        <v>1639.2</v>
      </c>
      <c r="N98" s="26" t="s">
        <v>139</v>
      </c>
      <c r="O98" s="28">
        <v>43902</v>
      </c>
      <c r="P98" s="28">
        <v>43902</v>
      </c>
      <c r="Q98" s="28">
        <v>43902</v>
      </c>
      <c r="R98" s="28">
        <v>43902</v>
      </c>
      <c r="S98" s="96">
        <v>0.57999999999999996</v>
      </c>
      <c r="T98" s="96">
        <v>12.864754</v>
      </c>
      <c r="U98" s="97">
        <v>43902</v>
      </c>
      <c r="V98" s="91">
        <v>1639.78</v>
      </c>
      <c r="W98" s="110" t="s">
        <v>241</v>
      </c>
      <c r="X98" s="111"/>
    </row>
    <row r="99" spans="1:30" ht="17.100000000000001" customHeight="1" outlineLevel="1" x14ac:dyDescent="0.25">
      <c r="A99" s="26" t="s">
        <v>247</v>
      </c>
      <c r="B99" s="28">
        <v>43902</v>
      </c>
      <c r="C99" s="29" t="s">
        <v>248</v>
      </c>
      <c r="D99" s="112" t="s">
        <v>168</v>
      </c>
      <c r="E99" s="113"/>
      <c r="F99" s="26" t="s">
        <v>169</v>
      </c>
      <c r="G99" s="31" t="s">
        <v>240</v>
      </c>
      <c r="H99" s="30">
        <v>10000</v>
      </c>
      <c r="I99" s="30">
        <v>0.16397800000000001</v>
      </c>
      <c r="J99" s="30">
        <v>0</v>
      </c>
      <c r="K99" s="79">
        <v>-1639.78</v>
      </c>
      <c r="L99" s="26" t="s">
        <v>139</v>
      </c>
      <c r="M99" s="79">
        <v>-1639.78</v>
      </c>
      <c r="N99" s="26" t="s">
        <v>139</v>
      </c>
      <c r="O99" s="28">
        <v>43903</v>
      </c>
      <c r="P99" s="28">
        <v>43903</v>
      </c>
      <c r="Q99" s="28">
        <v>43903</v>
      </c>
      <c r="R99" s="28">
        <v>43903</v>
      </c>
      <c r="S99" s="96" t="s">
        <v>1</v>
      </c>
      <c r="T99" s="96">
        <v>12.864754</v>
      </c>
      <c r="U99" s="97">
        <v>43902</v>
      </c>
      <c r="V99" s="91">
        <v>1639.2</v>
      </c>
      <c r="W99" s="110" t="s">
        <v>241</v>
      </c>
      <c r="X99" s="111"/>
    </row>
    <row r="100" spans="1:30" s="59" customFormat="1" ht="18.75" customHeight="1" outlineLevel="1" x14ac:dyDescent="0.2">
      <c r="A100" s="104" t="s">
        <v>104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7"/>
      <c r="S100" s="66"/>
      <c r="T100" s="67"/>
      <c r="U100" s="66"/>
      <c r="V100" s="66"/>
      <c r="W100" s="66"/>
      <c r="X100" s="66"/>
      <c r="Y100" s="69"/>
      <c r="Z100" s="69"/>
      <c r="AA100" s="69"/>
      <c r="AB100" s="69"/>
      <c r="AC100" s="69"/>
      <c r="AD100" s="69"/>
    </row>
    <row r="101" spans="1:30" s="10" customFormat="1" ht="17.100000000000001" customHeight="1" x14ac:dyDescent="0.2">
      <c r="A101" s="41" t="s">
        <v>41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</row>
    <row r="102" spans="1:30" s="35" customFormat="1" ht="15.4" customHeight="1" outlineLevel="1" x14ac:dyDescent="0.25">
      <c r="A102" s="93" t="s">
        <v>42</v>
      </c>
      <c r="B102" s="121" t="s">
        <v>265</v>
      </c>
      <c r="C102" s="137"/>
      <c r="D102" s="137"/>
      <c r="E102" s="137"/>
      <c r="F102" s="137"/>
      <c r="G102" s="93" t="s">
        <v>53</v>
      </c>
      <c r="H102" s="93" t="s">
        <v>54</v>
      </c>
      <c r="I102" s="121" t="s">
        <v>43</v>
      </c>
      <c r="J102" s="137"/>
      <c r="K102" s="137"/>
      <c r="L102" s="138"/>
      <c r="M102" s="130" t="s">
        <v>36</v>
      </c>
      <c r="N102" s="131"/>
      <c r="O102" s="131"/>
      <c r="P102" s="132"/>
      <c r="Q102" s="154" t="s">
        <v>21</v>
      </c>
      <c r="R102" s="155"/>
    </row>
    <row r="103" spans="1:30" s="10" customFormat="1" ht="29.65" customHeight="1" outlineLevel="1" x14ac:dyDescent="0.2">
      <c r="A103" s="52">
        <v>43902</v>
      </c>
      <c r="B103" s="151" t="s">
        <v>250</v>
      </c>
      <c r="C103" s="152"/>
      <c r="D103" s="152"/>
      <c r="E103" s="152"/>
      <c r="F103" s="153"/>
      <c r="G103" s="32">
        <v>-0.01</v>
      </c>
      <c r="H103" s="53" t="s">
        <v>139</v>
      </c>
      <c r="I103" s="143" t="s">
        <v>1</v>
      </c>
      <c r="J103" s="144"/>
      <c r="K103" s="144"/>
      <c r="L103" s="145"/>
      <c r="M103" s="148" t="s">
        <v>251</v>
      </c>
      <c r="N103" s="149"/>
      <c r="O103" s="149"/>
      <c r="P103" s="150"/>
      <c r="Q103" s="186" t="s">
        <v>252</v>
      </c>
      <c r="R103" s="187"/>
    </row>
    <row r="104" spans="1:30" s="74" customFormat="1" ht="17.100000000000001" customHeight="1" outlineLevel="1" x14ac:dyDescent="0.2">
      <c r="A104" s="54"/>
      <c r="B104" s="54"/>
      <c r="C104" s="54"/>
      <c r="D104" s="54"/>
      <c r="E104" s="54"/>
      <c r="F104" s="54"/>
      <c r="G104" s="54"/>
      <c r="H104" s="71"/>
      <c r="I104" s="72"/>
      <c r="J104" s="72"/>
      <c r="K104" s="54"/>
      <c r="L104" s="54"/>
      <c r="M104" s="54"/>
      <c r="N104" s="54"/>
      <c r="O104" s="73"/>
      <c r="P104" s="72"/>
      <c r="Q104" s="72"/>
      <c r="R104" s="72"/>
    </row>
    <row r="105" spans="1:30" s="10" customFormat="1" ht="17.100000000000001" customHeight="1" x14ac:dyDescent="0.2">
      <c r="A105" s="41" t="s">
        <v>92</v>
      </c>
      <c r="B105" s="41"/>
      <c r="C105" s="41"/>
      <c r="D105" s="41"/>
      <c r="E105" s="94"/>
      <c r="F105" s="94"/>
      <c r="G105" s="94"/>
      <c r="H105" s="24"/>
      <c r="I105" s="15"/>
      <c r="J105" s="36"/>
      <c r="K105" s="37"/>
      <c r="L105" s="37"/>
      <c r="M105" s="37"/>
      <c r="N105" s="37"/>
      <c r="O105" s="37"/>
      <c r="P105" s="37"/>
    </row>
    <row r="106" spans="1:30" s="40" customFormat="1" ht="56.65" customHeight="1" outlineLevel="1" x14ac:dyDescent="0.25">
      <c r="A106" s="140" t="s">
        <v>75</v>
      </c>
      <c r="B106" s="141"/>
      <c r="C106" s="142"/>
      <c r="D106" s="95" t="s">
        <v>93</v>
      </c>
      <c r="E106" s="95" t="s">
        <v>94</v>
      </c>
      <c r="F106" s="95" t="s">
        <v>102</v>
      </c>
      <c r="G106" s="95" t="s">
        <v>95</v>
      </c>
      <c r="H106" s="38" t="s">
        <v>44</v>
      </c>
      <c r="I106" s="38" t="s">
        <v>28</v>
      </c>
      <c r="J106" s="38" t="s">
        <v>45</v>
      </c>
      <c r="K106" s="140" t="s">
        <v>46</v>
      </c>
      <c r="L106" s="141"/>
      <c r="M106" s="142"/>
      <c r="N106" s="154" t="s">
        <v>21</v>
      </c>
      <c r="O106" s="155"/>
      <c r="P106" s="39"/>
      <c r="Q106" s="39" t="s">
        <v>65</v>
      </c>
      <c r="R106" s="39"/>
      <c r="S106" s="39"/>
    </row>
    <row r="107" spans="1:30" s="40" customFormat="1" ht="15.4" customHeight="1" outlineLevel="1" x14ac:dyDescent="0.2">
      <c r="A107" s="156" t="s">
        <v>144</v>
      </c>
      <c r="B107" s="157"/>
      <c r="C107" s="158"/>
      <c r="D107" s="83">
        <v>43901</v>
      </c>
      <c r="E107" s="84">
        <v>100</v>
      </c>
      <c r="F107" s="85">
        <v>19.899999999999999</v>
      </c>
      <c r="G107" s="86">
        <v>1990</v>
      </c>
      <c r="H107" s="87">
        <v>1990</v>
      </c>
      <c r="I107" s="88" t="s">
        <v>139</v>
      </c>
      <c r="J107" s="89">
        <v>43902</v>
      </c>
      <c r="K107" s="156" t="s">
        <v>253</v>
      </c>
      <c r="L107" s="157"/>
      <c r="M107" s="158"/>
      <c r="N107" s="186" t="s">
        <v>252</v>
      </c>
      <c r="O107" s="187"/>
      <c r="P107" s="39"/>
      <c r="Q107" s="39"/>
      <c r="R107" s="39"/>
      <c r="S107" s="39"/>
    </row>
    <row r="108" spans="1:30" s="78" customFormat="1" ht="12.75" outlineLevel="1" x14ac:dyDescent="0.2">
      <c r="A108" s="75"/>
      <c r="B108" s="75"/>
      <c r="C108" s="75"/>
      <c r="D108" s="76"/>
      <c r="E108" s="75"/>
      <c r="F108" s="76"/>
      <c r="G108" s="76"/>
      <c r="H108" s="76"/>
      <c r="I108" s="77"/>
      <c r="J108" s="76"/>
      <c r="K108" s="75"/>
      <c r="L108" s="75"/>
      <c r="M108" s="75"/>
      <c r="N108" s="56"/>
      <c r="O108" s="56"/>
      <c r="P108" s="39"/>
      <c r="Q108" s="39"/>
      <c r="R108" s="39"/>
    </row>
    <row r="109" spans="1:30" s="10" customFormat="1" ht="17.100000000000001" customHeight="1" x14ac:dyDescent="0.2">
      <c r="A109" s="41" t="s">
        <v>70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</row>
    <row r="110" spans="1:30" s="35" customFormat="1" ht="29.65" customHeight="1" outlineLevel="1" x14ac:dyDescent="0.25">
      <c r="A110" s="93" t="s">
        <v>42</v>
      </c>
      <c r="B110" s="121" t="s">
        <v>82</v>
      </c>
      <c r="C110" s="137"/>
      <c r="D110" s="138"/>
      <c r="E110" s="93" t="s">
        <v>0</v>
      </c>
      <c r="F110" s="121" t="s">
        <v>265</v>
      </c>
      <c r="G110" s="137"/>
      <c r="H110" s="137"/>
      <c r="I110" s="137"/>
      <c r="J110" s="138"/>
      <c r="K110" s="93" t="s">
        <v>37</v>
      </c>
      <c r="L110" s="121" t="s">
        <v>30</v>
      </c>
      <c r="M110" s="137"/>
      <c r="N110" s="138"/>
      <c r="O110" s="130" t="s">
        <v>43</v>
      </c>
      <c r="P110" s="131"/>
      <c r="Q110" s="132"/>
      <c r="R110" s="133" t="s">
        <v>46</v>
      </c>
      <c r="S110" s="134"/>
      <c r="T110" s="135"/>
      <c r="U110" s="154" t="s">
        <v>21</v>
      </c>
      <c r="V110" s="155"/>
    </row>
    <row r="111" spans="1:30" s="10" customFormat="1" ht="15.4" customHeight="1" outlineLevel="1" x14ac:dyDescent="0.2">
      <c r="A111" s="52">
        <v>43902</v>
      </c>
      <c r="B111" s="127" t="s">
        <v>156</v>
      </c>
      <c r="C111" s="128"/>
      <c r="D111" s="129"/>
      <c r="E111" s="55" t="s">
        <v>157</v>
      </c>
      <c r="F111" s="127" t="s">
        <v>254</v>
      </c>
      <c r="G111" s="128"/>
      <c r="H111" s="128"/>
      <c r="I111" s="128"/>
      <c r="J111" s="129"/>
      <c r="K111" s="92">
        <v>90</v>
      </c>
      <c r="L111" s="185" t="s">
        <v>140</v>
      </c>
      <c r="M111" s="185"/>
      <c r="N111" s="185"/>
      <c r="O111" s="127" t="s">
        <v>255</v>
      </c>
      <c r="P111" s="128"/>
      <c r="Q111" s="129"/>
      <c r="R111" s="136" t="s">
        <v>256</v>
      </c>
      <c r="S111" s="136"/>
      <c r="T111" s="136"/>
      <c r="U111" s="186" t="s">
        <v>252</v>
      </c>
      <c r="V111" s="187"/>
    </row>
    <row r="112" spans="1:30" s="74" customFormat="1" ht="12.75" outlineLevel="1" x14ac:dyDescent="0.2">
      <c r="A112" s="66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2"/>
      <c r="T112" s="72"/>
      <c r="U112" s="72"/>
      <c r="V112" s="72"/>
    </row>
    <row r="113" spans="1:13" x14ac:dyDescent="0.25">
      <c r="A113" s="43"/>
      <c r="B113" s="42"/>
      <c r="C113" s="42"/>
      <c r="D113" s="42"/>
      <c r="E113" s="42"/>
      <c r="F113" s="13"/>
      <c r="G113" s="13"/>
      <c r="H113" s="13"/>
      <c r="I113" s="13"/>
      <c r="J113" s="13"/>
      <c r="K113" s="13"/>
      <c r="L113" s="13"/>
      <c r="M113" s="13"/>
    </row>
    <row r="114" spans="1:13" ht="20.25" customHeight="1" x14ac:dyDescent="0.25">
      <c r="A114" s="139" t="s">
        <v>273</v>
      </c>
      <c r="B114" s="139"/>
      <c r="C114" s="139"/>
      <c r="D114" s="139"/>
      <c r="E114" s="139"/>
      <c r="F114" s="139"/>
      <c r="G114" s="139"/>
      <c r="H114" s="13"/>
      <c r="I114" s="13"/>
      <c r="J114" s="13"/>
      <c r="K114" s="13"/>
      <c r="L114" s="13"/>
      <c r="M114" s="13"/>
    </row>
    <row r="115" spans="1:13" ht="22.5" customHeight="1" x14ac:dyDescent="0.25">
      <c r="A115" s="125" t="s">
        <v>71</v>
      </c>
      <c r="B115" s="125"/>
      <c r="C115" s="125"/>
      <c r="D115" s="126" t="s">
        <v>260</v>
      </c>
      <c r="E115" s="126"/>
      <c r="F115" s="13"/>
      <c r="G115" s="13"/>
      <c r="H115" s="13"/>
      <c r="I115" s="13"/>
      <c r="J115" s="13"/>
      <c r="K115" s="13"/>
      <c r="L115" s="13"/>
      <c r="M115" s="13"/>
    </row>
  </sheetData>
  <mergeCells count="146">
    <mergeCell ref="W97:X97"/>
    <mergeCell ref="W98:X98"/>
    <mergeCell ref="W99:X99"/>
    <mergeCell ref="U46:V46"/>
    <mergeCell ref="A46:C46"/>
    <mergeCell ref="F87:G87"/>
    <mergeCell ref="F88:G88"/>
    <mergeCell ref="F89:G89"/>
    <mergeCell ref="O111:Q111"/>
    <mergeCell ref="I102:L102"/>
    <mergeCell ref="Q102:R102"/>
    <mergeCell ref="Q103:R103"/>
    <mergeCell ref="U110:V110"/>
    <mergeCell ref="U111:V111"/>
    <mergeCell ref="N107:O107"/>
    <mergeCell ref="F80:G80"/>
    <mergeCell ref="F81:G81"/>
    <mergeCell ref="F82:G82"/>
    <mergeCell ref="F83:G83"/>
    <mergeCell ref="F84:G84"/>
    <mergeCell ref="U36:V36"/>
    <mergeCell ref="A36:C36"/>
    <mergeCell ref="U37:V37"/>
    <mergeCell ref="A37:C37"/>
    <mergeCell ref="U38:V38"/>
    <mergeCell ref="A38:C38"/>
    <mergeCell ref="A42:C42"/>
    <mergeCell ref="F85:G85"/>
    <mergeCell ref="F86:G86"/>
    <mergeCell ref="U44:V44"/>
    <mergeCell ref="A44:C44"/>
    <mergeCell ref="U45:V45"/>
    <mergeCell ref="A45:C45"/>
    <mergeCell ref="F68:G68"/>
    <mergeCell ref="F56:G56"/>
    <mergeCell ref="F55:G55"/>
    <mergeCell ref="A50:D50"/>
    <mergeCell ref="E50:H50"/>
    <mergeCell ref="F67:G67"/>
    <mergeCell ref="C52:D52"/>
    <mergeCell ref="E52:F52"/>
    <mergeCell ref="G52:H52"/>
    <mergeCell ref="I52:J52"/>
    <mergeCell ref="K51:L51"/>
    <mergeCell ref="U43:V43"/>
    <mergeCell ref="A43:C43"/>
    <mergeCell ref="A17:F17"/>
    <mergeCell ref="A18:F18"/>
    <mergeCell ref="A19:F19"/>
    <mergeCell ref="A20:F20"/>
    <mergeCell ref="A21:F21"/>
    <mergeCell ref="A22:F22"/>
    <mergeCell ref="A23:F23"/>
    <mergeCell ref="A34:C34"/>
    <mergeCell ref="A35:C35"/>
    <mergeCell ref="A24:F24"/>
    <mergeCell ref="A25:F25"/>
    <mergeCell ref="A26:F26"/>
    <mergeCell ref="A27:F27"/>
    <mergeCell ref="A28:F28"/>
    <mergeCell ref="A29:F29"/>
    <mergeCell ref="U39:V39"/>
    <mergeCell ref="A39:C39"/>
    <mergeCell ref="U40:V40"/>
    <mergeCell ref="A40:C40"/>
    <mergeCell ref="U41:V41"/>
    <mergeCell ref="A41:C41"/>
    <mergeCell ref="U42:V42"/>
    <mergeCell ref="A107:C107"/>
    <mergeCell ref="K107:M107"/>
    <mergeCell ref="F110:J110"/>
    <mergeCell ref="F79:G79"/>
    <mergeCell ref="A51:B51"/>
    <mergeCell ref="C51:D51"/>
    <mergeCell ref="E51:F51"/>
    <mergeCell ref="A6:E6"/>
    <mergeCell ref="A7:E7"/>
    <mergeCell ref="A8:E8"/>
    <mergeCell ref="A9:E9"/>
    <mergeCell ref="F6:W6"/>
    <mergeCell ref="F7:W7"/>
    <mergeCell ref="F8:W8"/>
    <mergeCell ref="F9:W9"/>
    <mergeCell ref="U33:V33"/>
    <mergeCell ref="A11:E11"/>
    <mergeCell ref="A13:F13"/>
    <mergeCell ref="A30:F30"/>
    <mergeCell ref="A12:F12"/>
    <mergeCell ref="A33:C33"/>
    <mergeCell ref="A14:F14"/>
    <mergeCell ref="A15:F15"/>
    <mergeCell ref="A16:F16"/>
    <mergeCell ref="A106:C106"/>
    <mergeCell ref="I103:L103"/>
    <mergeCell ref="K106:M106"/>
    <mergeCell ref="A52:B52"/>
    <mergeCell ref="M103:P103"/>
    <mergeCell ref="B102:F102"/>
    <mergeCell ref="B103:F103"/>
    <mergeCell ref="M102:P102"/>
    <mergeCell ref="F78:G78"/>
    <mergeCell ref="N106:O106"/>
    <mergeCell ref="F90:G90"/>
    <mergeCell ref="F69:G69"/>
    <mergeCell ref="F70:G70"/>
    <mergeCell ref="F71:G71"/>
    <mergeCell ref="F72:G72"/>
    <mergeCell ref="F73:G73"/>
    <mergeCell ref="F74:G74"/>
    <mergeCell ref="F75:G75"/>
    <mergeCell ref="D97:E97"/>
    <mergeCell ref="D98:E98"/>
    <mergeCell ref="D99:E99"/>
    <mergeCell ref="K52:L52"/>
    <mergeCell ref="A115:C115"/>
    <mergeCell ref="D115:E115"/>
    <mergeCell ref="F111:J111"/>
    <mergeCell ref="O110:Q110"/>
    <mergeCell ref="R110:T110"/>
    <mergeCell ref="R111:T111"/>
    <mergeCell ref="B110:D110"/>
    <mergeCell ref="B111:D111"/>
    <mergeCell ref="A114:G114"/>
    <mergeCell ref="L111:N111"/>
    <mergeCell ref="L110:N110"/>
    <mergeCell ref="W95:X95"/>
    <mergeCell ref="D95:E95"/>
    <mergeCell ref="W96:X96"/>
    <mergeCell ref="D96:E96"/>
    <mergeCell ref="U47:V47"/>
    <mergeCell ref="A47:C47"/>
    <mergeCell ref="G51:H51"/>
    <mergeCell ref="I51:J51"/>
    <mergeCell ref="D93:E93"/>
    <mergeCell ref="D94:E94"/>
    <mergeCell ref="F57:G57"/>
    <mergeCell ref="F58:G58"/>
    <mergeCell ref="F59:G59"/>
    <mergeCell ref="F60:G60"/>
    <mergeCell ref="F61:G61"/>
    <mergeCell ref="F62:G62"/>
    <mergeCell ref="F63:G63"/>
    <mergeCell ref="F64:G64"/>
    <mergeCell ref="I50:L50"/>
    <mergeCell ref="W93:X93"/>
    <mergeCell ref="W94:X94"/>
  </mergeCells>
  <conditionalFormatting sqref="A13:XFD29">
    <cfRule type="expression" dxfId="13" priority="35">
      <formula>$A13="Исходящий остаток"</formula>
    </cfRule>
    <cfRule type="expression" dxfId="12" priority="36">
      <formula>$A13="Входящий остаток"</formula>
    </cfRule>
  </conditionalFormatting>
  <conditionalFormatting sqref="D34:F47">
    <cfRule type="expression" dxfId="11" priority="31">
      <formula>MOD(ROUND($F34,2),1)&lt;&gt;0</formula>
    </cfRule>
  </conditionalFormatting>
  <conditionalFormatting sqref="G34:G47">
    <cfRule type="expression" dxfId="10" priority="22">
      <formula>MOD(ROUND($G34,2),1)&lt;&gt;0</formula>
    </cfRule>
  </conditionalFormatting>
  <conditionalFormatting sqref="I34:I47">
    <cfRule type="expression" dxfId="9" priority="21">
      <formula>MOD(ROUND($I34,2),1)&lt;&gt;0</formula>
    </cfRule>
  </conditionalFormatting>
  <conditionalFormatting sqref="J34:J47">
    <cfRule type="expression" dxfId="8" priority="20">
      <formula>MOD(ROUND($J34,2),1)&lt;&gt;0</formula>
    </cfRule>
  </conditionalFormatting>
  <conditionalFormatting sqref="K34:K47">
    <cfRule type="expression" dxfId="7" priority="19">
      <formula>MOD(ROUND($K34,2),1)&lt;&gt;0</formula>
    </cfRule>
  </conditionalFormatting>
  <conditionalFormatting sqref="L34:L47">
    <cfRule type="expression" dxfId="6" priority="18">
      <formula>MOD(ROUND($L34,2),1)&lt;&gt;0</formula>
    </cfRule>
  </conditionalFormatting>
  <conditionalFormatting sqref="K111">
    <cfRule type="expression" dxfId="5" priority="17">
      <formula>MOD(ROUND($K111,2),1)&lt;&gt;0</formula>
    </cfRule>
  </conditionalFormatting>
  <conditionalFormatting sqref="J56:J64">
    <cfRule type="expression" dxfId="4" priority="16">
      <formula>MOD(ROUND($J56,2),1)&lt;&gt;0</formula>
    </cfRule>
  </conditionalFormatting>
  <conditionalFormatting sqref="J68:J75">
    <cfRule type="expression" dxfId="3" priority="15">
      <formula>MOD(ROUND($J68,2),1)&lt;&gt;0</formula>
    </cfRule>
  </conditionalFormatting>
  <conditionalFormatting sqref="J79:J90">
    <cfRule type="expression" dxfId="2" priority="14">
      <formula>MOD(ROUND($J79,2),1)&lt;&gt;0</formula>
    </cfRule>
  </conditionalFormatting>
  <conditionalFormatting sqref="F56:W64">
    <cfRule type="expression" dxfId="1" priority="4">
      <formula>$F56="Оборот / Итого"</formula>
    </cfRule>
  </conditionalFormatting>
  <conditionalFormatting sqref="H34:H47">
    <cfRule type="expression" dxfId="0" priority="1">
      <formula>MOD(ROUND($G34,2),1)&lt;&gt;0</formula>
    </cfRule>
  </conditionalFormatting>
  <pageMargins left="0.25" right="0.25" top="0.75" bottom="0.75" header="0.3" footer="0.3"/>
  <pageSetup paperSize="9" scale="37" fitToHeight="1000" orientation="landscape" r:id="rId1"/>
  <headerFooter>
    <oddHeader>&amp;R&amp;"Times New Roman,обычный"&amp;12&amp;P/&amp;N</oddHeader>
    <firstHeader>&amp;R&amp;"Times New Roman,обычный"&amp;12&amp;P/&amp;N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U27" sqref="U27"/>
    </sheetView>
  </sheetViews>
  <sheetFormatPr defaultRowHeight="15" x14ac:dyDescent="0.25"/>
  <cols>
    <col min="1" max="2" width="14.5703125" customWidth="1"/>
    <col min="3" max="3" width="16.140625" customWidth="1"/>
    <col min="4" max="4" width="20.28515625" customWidth="1"/>
    <col min="5" max="5" width="21" customWidth="1"/>
    <col min="6" max="6" width="20.28515625" customWidth="1"/>
    <col min="7" max="7" width="21.5703125" customWidth="1"/>
    <col min="8" max="8" width="20.28515625" customWidth="1"/>
    <col min="9" max="9" width="15.42578125" customWidth="1"/>
    <col min="10" max="10" width="15.7109375" customWidth="1"/>
    <col min="11" max="11" width="16" customWidth="1"/>
    <col min="12" max="12" width="13.7109375" customWidth="1"/>
    <col min="13" max="13" width="16" customWidth="1"/>
    <col min="14" max="14" width="13.140625" customWidth="1"/>
    <col min="15" max="15" width="14.5703125" customWidth="1"/>
    <col min="16" max="16" width="16.140625" customWidth="1"/>
    <col min="17" max="17" width="14.5703125" customWidth="1"/>
    <col min="18" max="19" width="16" customWidth="1"/>
    <col min="20" max="20" width="14.5703125" customWidth="1"/>
    <col min="21" max="21" width="20.42578125" customWidth="1"/>
    <col min="22" max="22" width="16.42578125" customWidth="1"/>
    <col min="23" max="23" width="14" customWidth="1"/>
    <col min="24" max="24" width="17.5703125" customWidth="1"/>
    <col min="25" max="25" width="12.140625" customWidth="1"/>
    <col min="26" max="27" width="12" customWidth="1"/>
    <col min="28" max="28" width="13" customWidth="1"/>
    <col min="29" max="29" width="10.7109375" customWidth="1"/>
    <col min="30" max="30" width="11.85546875" customWidth="1"/>
    <col min="31" max="31" width="8.42578125" customWidth="1"/>
    <col min="32" max="33" width="10.7109375" customWidth="1"/>
    <col min="34" max="34" width="8.42578125" customWidth="1"/>
  </cols>
  <sheetData>
    <row r="1" spans="1:22" x14ac:dyDescent="0.25">
      <c r="A1" s="1" t="s">
        <v>2</v>
      </c>
      <c r="V1" s="2" t="s">
        <v>3</v>
      </c>
    </row>
    <row r="2" spans="1:22" x14ac:dyDescent="0.25">
      <c r="V2" s="2" t="s">
        <v>4</v>
      </c>
    </row>
    <row r="3" spans="1:22" x14ac:dyDescent="0.25">
      <c r="V3" s="2" t="s">
        <v>5</v>
      </c>
    </row>
    <row r="4" spans="1:22" x14ac:dyDescent="0.25">
      <c r="V4" s="2" t="s">
        <v>6</v>
      </c>
    </row>
    <row r="5" spans="1:22" x14ac:dyDescent="0.25">
      <c r="V5" s="2" t="s">
        <v>7</v>
      </c>
    </row>
    <row r="6" spans="1:22" x14ac:dyDescent="0.25">
      <c r="V6" s="2" t="s">
        <v>8</v>
      </c>
    </row>
    <row r="7" spans="1:22" x14ac:dyDescent="0.25">
      <c r="V7" s="2" t="s">
        <v>9</v>
      </c>
    </row>
    <row r="8" spans="1:22" x14ac:dyDescent="0.25">
      <c r="V8" s="2" t="s">
        <v>10</v>
      </c>
    </row>
    <row r="9" spans="1:22" x14ac:dyDescent="0.25">
      <c r="V9" s="2" t="s">
        <v>11</v>
      </c>
    </row>
    <row r="10" spans="1:22" x14ac:dyDescent="0.25">
      <c r="V10" s="2" t="s">
        <v>12</v>
      </c>
    </row>
    <row r="11" spans="1:22" x14ac:dyDescent="0.25">
      <c r="V11" s="2" t="s">
        <v>13</v>
      </c>
    </row>
    <row r="12" spans="1:22" x14ac:dyDescent="0.25">
      <c r="V12" s="2" t="s">
        <v>14</v>
      </c>
    </row>
    <row r="13" spans="1:22" x14ac:dyDescent="0.25">
      <c r="V13" s="2" t="s">
        <v>15</v>
      </c>
    </row>
    <row r="14" spans="1:22" x14ac:dyDescent="0.25">
      <c r="V14" s="2" t="s">
        <v>16</v>
      </c>
    </row>
    <row r="15" spans="1:22" x14ac:dyDescent="0.25">
      <c r="V15" s="2" t="s">
        <v>17</v>
      </c>
    </row>
    <row r="16" spans="1:22" x14ac:dyDescent="0.25">
      <c r="V16" s="2" t="s">
        <v>18</v>
      </c>
    </row>
    <row r="17" spans="1:22" x14ac:dyDescent="0.25">
      <c r="V17" s="2" t="s">
        <v>19</v>
      </c>
    </row>
    <row r="18" spans="1:22" x14ac:dyDescent="0.25">
      <c r="V18" s="2" t="s">
        <v>20</v>
      </c>
    </row>
    <row r="20" spans="1:22" x14ac:dyDescent="0.25">
      <c r="A20" s="2"/>
    </row>
    <row r="21" spans="1:22" x14ac:dyDescent="0.25">
      <c r="A21" s="2"/>
    </row>
    <row r="22" spans="1:22" x14ac:dyDescent="0.25">
      <c r="A22" s="2"/>
    </row>
    <row r="23" spans="1:22" x14ac:dyDescent="0.25">
      <c r="A23" s="2"/>
    </row>
    <row r="24" spans="1:22" x14ac:dyDescent="0.25">
      <c r="A24" s="2"/>
    </row>
    <row r="25" spans="1:22" x14ac:dyDescent="0.25">
      <c r="A25" s="2"/>
    </row>
    <row r="26" spans="1:22" x14ac:dyDescent="0.25">
      <c r="A26" s="2"/>
    </row>
    <row r="27" spans="1:22" x14ac:dyDescent="0.25">
      <c r="A27" s="2"/>
    </row>
    <row r="28" spans="1:22" x14ac:dyDescent="0.25">
      <c r="A28" s="2"/>
    </row>
    <row r="29" spans="1:22" x14ac:dyDescent="0.25">
      <c r="A29" s="2"/>
    </row>
    <row r="30" spans="1:22" x14ac:dyDescent="0.25">
      <c r="A30" s="2"/>
    </row>
    <row r="31" spans="1:22" x14ac:dyDescent="0.25">
      <c r="A31" s="2"/>
    </row>
    <row r="32" spans="1:22" x14ac:dyDescent="0.25">
      <c r="A32" s="2"/>
    </row>
  </sheetData>
  <sheetProtection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KIT Finance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Gaylis, Alexander</dc:creator>
  <cp:lastModifiedBy>Lopuh, Alexander</cp:lastModifiedBy>
  <cp:lastPrinted>2013-11-28T08:16:20Z</cp:lastPrinted>
  <dcterms:created xsi:type="dcterms:W3CDTF">2012-11-21T08:08:49Z</dcterms:created>
  <dcterms:modified xsi:type="dcterms:W3CDTF">2024-09-20T11:48:33Z</dcterms:modified>
</cp:coreProperties>
</file>