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Управление Внутреннего Учета\Закрытие дня ООО\ММВБ\Срочный рынок - ЕТС\Тест сделки и отчеты\Новые примеры отчетов брокера для сайта\"/>
    </mc:Choice>
  </mc:AlternateContent>
  <bookViews>
    <workbookView xWindow="480" yWindow="225" windowWidth="26520" windowHeight="11445"/>
  </bookViews>
  <sheets>
    <sheet name="Лист1" sheetId="2" r:id="rId1"/>
  </sheets>
  <calcPr calcId="145621" calcMode="manual"/>
</workbook>
</file>

<file path=xl/sharedStrings.xml><?xml version="1.0" encoding="utf-8"?>
<sst xmlns="http://schemas.openxmlformats.org/spreadsheetml/2006/main" count="492" uniqueCount="174">
  <si>
    <t>____________________/ Лопух А.Д.</t>
  </si>
  <si>
    <t>191119, Санкт-Петербург, улица Марата, дом 69-71, лит.А</t>
  </si>
  <si>
    <t>ОГРН 1027809255858</t>
  </si>
  <si>
    <t>Телефон 8 800 700 00 55</t>
  </si>
  <si>
    <t/>
  </si>
  <si>
    <t>Номер счета</t>
  </si>
  <si>
    <t>Открытые позиции:</t>
  </si>
  <si>
    <t>Код инструмента</t>
  </si>
  <si>
    <t xml:space="preserve">На начало </t>
  </si>
  <si>
    <t xml:space="preserve">За сессию </t>
  </si>
  <si>
    <t xml:space="preserve">На конец </t>
  </si>
  <si>
    <t>Покупка</t>
  </si>
  <si>
    <t>Продажа</t>
  </si>
  <si>
    <t xml:space="preserve">Покупка </t>
  </si>
  <si>
    <t xml:space="preserve">Продажа </t>
  </si>
  <si>
    <t xml:space="preserve">Номер счета </t>
  </si>
  <si>
    <t>Пересчет по контрактам :</t>
  </si>
  <si>
    <t>Дата исполн.</t>
  </si>
  <si>
    <t xml:space="preserve">Расч. цена, п. </t>
  </si>
  <si>
    <t>Сделки с фьючерсами:</t>
  </si>
  <si>
    <t>Дата\Время</t>
  </si>
  <si>
    <t>Цена, п.</t>
  </si>
  <si>
    <t>Цена, руб.</t>
  </si>
  <si>
    <t xml:space="preserve">Код сделки </t>
  </si>
  <si>
    <t xml:space="preserve">Дата клиринга </t>
  </si>
  <si>
    <t>Тип сделки</t>
  </si>
  <si>
    <t>Сделки с маржируемыми опционами:</t>
  </si>
  <si>
    <t xml:space="preserve">Тип сделки </t>
  </si>
  <si>
    <t>Движение ДС по прочим операциям:</t>
  </si>
  <si>
    <t xml:space="preserve">Тип операции </t>
  </si>
  <si>
    <t xml:space="preserve">Сумма, р. </t>
  </si>
  <si>
    <t xml:space="preserve">Примечание </t>
  </si>
  <si>
    <t>Отчет сформирован:</t>
  </si>
  <si>
    <t>Отчет по клиентскому счету №:</t>
  </si>
  <si>
    <t>Наименование клиента:</t>
  </si>
  <si>
    <t>Договор о брокерском обслуживании №:</t>
  </si>
  <si>
    <t>За период:</t>
  </si>
  <si>
    <t>Уполномоченное лицо:</t>
  </si>
  <si>
    <t>Срочный рынок ПАО Московская Биржа</t>
  </si>
  <si>
    <t>09.02.2016 - 09.02.2016</t>
  </si>
  <si>
    <t>Состояние рублевых средств на счете:</t>
  </si>
  <si>
    <t>Состояние средств обеспечения:</t>
  </si>
  <si>
    <t>GAZR-3.16</t>
  </si>
  <si>
    <t>GAZR-3.16M170216PA 13500</t>
  </si>
  <si>
    <t>SBRF-3.16</t>
  </si>
  <si>
    <t>SBRF-3.16M170216PA 9750</t>
  </si>
  <si>
    <t>1379225216</t>
  </si>
  <si>
    <t>1379397180</t>
  </si>
  <si>
    <t>1379398387</t>
  </si>
  <si>
    <t>1379602811</t>
  </si>
  <si>
    <t>1379616262</t>
  </si>
  <si>
    <t>1379617793</t>
  </si>
  <si>
    <t>1379617833</t>
  </si>
  <si>
    <t>1379748597</t>
  </si>
  <si>
    <t>1379760850</t>
  </si>
  <si>
    <t>1379831874</t>
  </si>
  <si>
    <t>1379840924</t>
  </si>
  <si>
    <t>1379843978</t>
  </si>
  <si>
    <t>1379845552</t>
  </si>
  <si>
    <t>1379869775</t>
  </si>
  <si>
    <t>1379870203</t>
  </si>
  <si>
    <t>1379905121</t>
  </si>
  <si>
    <t>1379918466</t>
  </si>
  <si>
    <t>1379922345</t>
  </si>
  <si>
    <t>1379941379</t>
  </si>
  <si>
    <t>1379944496</t>
  </si>
  <si>
    <t>1380673381</t>
  </si>
  <si>
    <t>1380674468</t>
  </si>
  <si>
    <t>1380674469</t>
  </si>
  <si>
    <t>1380674872</t>
  </si>
  <si>
    <t>1380674961</t>
  </si>
  <si>
    <t>1380674977</t>
  </si>
  <si>
    <t>1380674997</t>
  </si>
  <si>
    <t>1380675171</t>
  </si>
  <si>
    <t>1380675924</t>
  </si>
  <si>
    <t>1380676921</t>
  </si>
  <si>
    <t>1380713281</t>
  </si>
  <si>
    <t>1380735314</t>
  </si>
  <si>
    <t>1380754881</t>
  </si>
  <si>
    <t>1380761041</t>
  </si>
  <si>
    <t>1380764969</t>
  </si>
  <si>
    <t>1380800451</t>
  </si>
  <si>
    <t>1380807635</t>
  </si>
  <si>
    <t>1380807682</t>
  </si>
  <si>
    <t>1380809592</t>
  </si>
  <si>
    <t>1380857404</t>
  </si>
  <si>
    <t>1380876820</t>
  </si>
  <si>
    <t>1380879547</t>
  </si>
  <si>
    <t>1380967455</t>
  </si>
  <si>
    <t>1380967452</t>
  </si>
  <si>
    <t>1380967454</t>
  </si>
  <si>
    <t>1380967453</t>
  </si>
  <si>
    <t>1380967451</t>
  </si>
  <si>
    <t>1380969328</t>
  </si>
  <si>
    <t>1381247539</t>
  </si>
  <si>
    <t>1381284249</t>
  </si>
  <si>
    <t>1379230982</t>
  </si>
  <si>
    <t>1379271059</t>
  </si>
  <si>
    <t>1379303946</t>
  </si>
  <si>
    <t>1379424266</t>
  </si>
  <si>
    <t>1379432830</t>
  </si>
  <si>
    <t>1379581879</t>
  </si>
  <si>
    <t>1379668542</t>
  </si>
  <si>
    <t>1379705033</t>
  </si>
  <si>
    <t>1379711793</t>
  </si>
  <si>
    <t>1379713454</t>
  </si>
  <si>
    <t>1379714608</t>
  </si>
  <si>
    <t>1379717697</t>
  </si>
  <si>
    <t>1379801573</t>
  </si>
  <si>
    <t>1379801888</t>
  </si>
  <si>
    <t>1379891347</t>
  </si>
  <si>
    <t>1379961322</t>
  </si>
  <si>
    <t>1379961325</t>
  </si>
  <si>
    <t>1379962125</t>
  </si>
  <si>
    <t>1379979899</t>
  </si>
  <si>
    <t>1379989388</t>
  </si>
  <si>
    <t>1379990985</t>
  </si>
  <si>
    <t>1379990986</t>
  </si>
  <si>
    <t>1379995855</t>
  </si>
  <si>
    <t>1380016963</t>
  </si>
  <si>
    <t>1380017100</t>
  </si>
  <si>
    <t>1380016940</t>
  </si>
  <si>
    <t>1380017163</t>
  </si>
  <si>
    <t>1380017164</t>
  </si>
  <si>
    <t>1380021167</t>
  </si>
  <si>
    <t>1380026638</t>
  </si>
  <si>
    <t>1380026757</t>
  </si>
  <si>
    <t>1380033346</t>
  </si>
  <si>
    <t>1380033347</t>
  </si>
  <si>
    <t>1380673170</t>
  </si>
  <si>
    <t>1380674849</t>
  </si>
  <si>
    <t>1380676291</t>
  </si>
  <si>
    <t>1380793100</t>
  </si>
  <si>
    <t>1380863044</t>
  </si>
  <si>
    <t>1380900484</t>
  </si>
  <si>
    <t>1380905008</t>
  </si>
  <si>
    <t>1380965929</t>
  </si>
  <si>
    <t>1380981740</t>
  </si>
  <si>
    <t>09.02.2016</t>
  </si>
  <si>
    <t>Зачисл ДС сроч</t>
  </si>
  <si>
    <t>НП/в080216173</t>
  </si>
  <si>
    <t>В т.ч.возврат комиссии брокера (не облагаемой НДС)</t>
  </si>
  <si>
    <t>В т.ч.возврат комиссии брокера (облагаемой НДС)</t>
  </si>
  <si>
    <t>1500xxx</t>
  </si>
  <si>
    <t>OOO "ABC"</t>
  </si>
  <si>
    <t>XXXX от 12.05.2004</t>
  </si>
  <si>
    <t>КИТ Финанс (ао)</t>
  </si>
  <si>
    <t>Комиссия 
брокера, руб.</t>
  </si>
  <si>
    <t>Вар. маржа сд. (план.), руб.</t>
  </si>
  <si>
    <t>Вар. маржа по поз. (план.), руб.</t>
  </si>
  <si>
    <t>Опц. премии, (план.) руб.</t>
  </si>
  <si>
    <t xml:space="preserve">ГО, руб. </t>
  </si>
  <si>
    <t>Базовое ГО, руб.</t>
  </si>
  <si>
    <t>Входящий остаток, pуб.</t>
  </si>
  <si>
    <t>Движение средств, pуб.</t>
  </si>
  <si>
    <t>Комиссионный сбор всего, руб.</t>
  </si>
  <si>
    <t>В т.ч. комиссия торговой системы, pуб. (не облагаемая НДС)</t>
  </si>
  <si>
    <t>В т.ч. комиссия торговой системы, pуб. (облагаемая НДС)</t>
  </si>
  <si>
    <t>В т.ч. комиссия брокера, руб. (не облагаемая НДС)</t>
  </si>
  <si>
    <t>В т.ч. комиссия брокера, руб. (облагаемая НДС)</t>
  </si>
  <si>
    <t>Комиссия за задолженность по средствам ГО, руб. (с НДС)</t>
  </si>
  <si>
    <t>Вариационная маржа, (факт.) руб.</t>
  </si>
  <si>
    <t>Подоходный налог, руб.</t>
  </si>
  <si>
    <t>Исходящий остаток, руб.</t>
  </si>
  <si>
    <t>ГО в рублях и иностранной валюте, руб.</t>
  </si>
  <si>
    <t>Требуется, руб.</t>
  </si>
  <si>
    <t>Имеется, руб.</t>
  </si>
  <si>
    <t>Свободные, pуб.</t>
  </si>
  <si>
    <t>Прочие платежи, pуб.</t>
  </si>
  <si>
    <t xml:space="preserve">Вар. Маржа (план.), руб. </t>
  </si>
  <si>
    <t xml:space="preserve"> Комиссия
 торговой 
системы (план.), pуб.</t>
  </si>
  <si>
    <t>Премия (план.), п.</t>
  </si>
  <si>
    <t>Премия (план.), руб.</t>
  </si>
  <si>
    <t>Вар. Маржа (план.),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</si>
</sst>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.0########;\-##,##0.0########;0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color rgb="FF000000"/>
      <name val="Arial"/>
      <family val="2"/>
      <charset val="204"/>
    </font>
    <font>
      <b/>
      <sz val="10"/>
      <color rgb="FF94005F"/>
      <name val="Arial"/>
      <family val="2"/>
      <charset val="204"/>
    </font>
    <font>
      <b/>
      <i/>
      <u/>
      <sz val="10"/>
      <name val="Arial Cyr"/>
      <charset val="204"/>
    </font>
    <font>
      <b/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b/>
      <sz val="10"/>
      <name val="Arial Cyr"/>
      <charset val="204"/>
    </font>
    <font>
      <b/>
      <sz val="10"/>
      <name val="Arial Cyr"/>
      <charset val="204"/>
    </font>
    <font>
      <i/>
      <sz val="10"/>
      <color theme="0" tint="-0.34998626667073579"/>
      <name val="Arial Cyr"/>
      <charset val="204"/>
    </font>
    <font>
      <sz val="10"/>
      <color theme="0" tint="-0.3499862666707357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NumberFormat="1" applyFont="1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/>
    <xf numFmtId="0" fontId="4" fillId="2" borderId="0" xfId="0" applyFont="1" applyFill="1" applyAlignment="1"/>
    <xf numFmtId="0" fontId="4" fillId="0" borderId="0" xfId="0" applyFont="1" applyFill="1" applyAlignment="1"/>
    <xf numFmtId="3" fontId="2" fillId="0" borderId="12" xfId="0" applyNumberFormat="1" applyFont="1" applyFill="1" applyBorder="1" applyAlignment="1">
      <alignment horizontal="right"/>
    </xf>
    <xf numFmtId="0" fontId="2" fillId="0" borderId="12" xfId="0" applyNumberFormat="1" applyFont="1" applyFill="1" applyBorder="1" applyAlignment="1">
      <alignment horizontal="right"/>
    </xf>
    <xf numFmtId="0" fontId="0" fillId="0" borderId="11" xfId="0" applyFont="1" applyFill="1" applyBorder="1" applyAlignment="1">
      <alignment horizontal="left"/>
    </xf>
    <xf numFmtId="0" fontId="2" fillId="0" borderId="11" xfId="0" applyFont="1" applyFill="1" applyBorder="1"/>
    <xf numFmtId="0" fontId="2" fillId="0" borderId="11" xfId="0" applyFont="1" applyBorder="1"/>
    <xf numFmtId="14" fontId="2" fillId="0" borderId="12" xfId="0" applyNumberFormat="1" applyFont="1" applyFill="1" applyBorder="1"/>
    <xf numFmtId="164" fontId="2" fillId="0" borderId="12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2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22" fontId="0" fillId="0" borderId="12" xfId="0" applyNumberFormat="1" applyFill="1" applyBorder="1" applyAlignment="1">
      <alignment horizontal="left"/>
    </xf>
    <xf numFmtId="2" fontId="1" fillId="0" borderId="0" xfId="0" applyNumberFormat="1" applyFont="1" applyFill="1" applyBorder="1" applyAlignment="1"/>
    <xf numFmtId="14" fontId="1" fillId="0" borderId="0" xfId="0" applyNumberFormat="1" applyFont="1" applyFill="1" applyBorder="1" applyAlignment="1"/>
    <xf numFmtId="0" fontId="0" fillId="3" borderId="2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4" fontId="0" fillId="0" borderId="12" xfId="0" applyNumberFormat="1" applyFont="1" applyFill="1" applyBorder="1" applyAlignment="1">
      <alignment horizontal="right" vertical="center"/>
    </xf>
    <xf numFmtId="4" fontId="0" fillId="0" borderId="11" xfId="0" applyNumberFormat="1" applyFont="1" applyFill="1" applyBorder="1" applyAlignment="1">
      <alignment horizontal="right" vertical="center"/>
    </xf>
    <xf numFmtId="0" fontId="0" fillId="0" borderId="11" xfId="0" applyNumberFormat="1" applyFont="1" applyFill="1" applyBorder="1" applyAlignment="1">
      <alignment horizontal="left"/>
    </xf>
    <xf numFmtId="164" fontId="2" fillId="0" borderId="12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22" fontId="0" fillId="0" borderId="15" xfId="0" applyNumberFormat="1" applyFont="1" applyFill="1" applyBorder="1" applyAlignment="1">
      <alignment horizontal="left"/>
    </xf>
    <xf numFmtId="0" fontId="2" fillId="0" borderId="0" xfId="0" applyFont="1" applyFill="1"/>
    <xf numFmtId="0" fontId="2" fillId="0" borderId="0" xfId="0" applyNumberFormat="1" applyFont="1" applyBorder="1"/>
    <xf numFmtId="0" fontId="2" fillId="0" borderId="0" xfId="0" applyFont="1"/>
    <xf numFmtId="0" fontId="0" fillId="4" borderId="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right"/>
    </xf>
    <xf numFmtId="0" fontId="0" fillId="0" borderId="12" xfId="0" applyNumberFormat="1" applyFont="1" applyFill="1" applyBorder="1" applyAlignment="1">
      <alignment horizontal="right"/>
    </xf>
    <xf numFmtId="0" fontId="0" fillId="0" borderId="15" xfId="0" applyNumberFormat="1" applyFont="1" applyFill="1" applyBorder="1" applyAlignment="1">
      <alignment horizontal="right"/>
    </xf>
    <xf numFmtId="4" fontId="13" fillId="0" borderId="12" xfId="0" applyNumberFormat="1" applyFont="1" applyFill="1" applyBorder="1" applyAlignment="1">
      <alignment horizontal="right" vertical="center"/>
    </xf>
    <xf numFmtId="0" fontId="0" fillId="0" borderId="0" xfId="0" applyAlignment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0" fillId="0" borderId="12" xfId="0" applyNumberFormat="1" applyFont="1" applyFill="1" applyBorder="1" applyAlignment="1">
      <alignment horizontal="left"/>
    </xf>
    <xf numFmtId="0" fontId="13" fillId="0" borderId="20" xfId="0" applyNumberFormat="1" applyFont="1" applyFill="1" applyBorder="1" applyAlignment="1">
      <alignment horizontal="left"/>
    </xf>
    <xf numFmtId="0" fontId="13" fillId="0" borderId="21" xfId="0" applyNumberFormat="1" applyFont="1" applyFill="1" applyBorder="1" applyAlignment="1">
      <alignment horizontal="left"/>
    </xf>
    <xf numFmtId="0" fontId="13" fillId="0" borderId="22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left"/>
    </xf>
    <xf numFmtId="0" fontId="0" fillId="0" borderId="12" xfId="0" applyNumberFormat="1" applyFill="1" applyBorder="1" applyAlignment="1">
      <alignment horizontal="left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8" fillId="0" borderId="12" xfId="0" applyNumberFormat="1" applyFont="1" applyFill="1" applyBorder="1" applyAlignment="1">
      <alignment horizontal="left"/>
    </xf>
    <xf numFmtId="0" fontId="9" fillId="0" borderId="12" xfId="0" applyNumberFormat="1" applyFont="1" applyFill="1" applyBorder="1" applyAlignment="1">
      <alignment horizontal="left"/>
    </xf>
    <xf numFmtId="0" fontId="0" fillId="0" borderId="20" xfId="0" applyNumberFormat="1" applyFont="1" applyFill="1" applyBorder="1" applyAlignment="1">
      <alignment horizontal="left"/>
    </xf>
    <xf numFmtId="0" fontId="7" fillId="0" borderId="21" xfId="0" applyNumberFormat="1" applyFont="1" applyFill="1" applyBorder="1" applyAlignment="1">
      <alignment horizontal="left"/>
    </xf>
    <xf numFmtId="0" fontId="7" fillId="0" borderId="22" xfId="0" applyNumberFormat="1" applyFont="1" applyFill="1" applyBorder="1" applyAlignment="1">
      <alignment horizontal="left"/>
    </xf>
    <xf numFmtId="0" fontId="12" fillId="0" borderId="20" xfId="0" applyNumberFormat="1" applyFont="1" applyFill="1" applyBorder="1" applyAlignment="1">
      <alignment horizontal="left"/>
    </xf>
    <xf numFmtId="0" fontId="12" fillId="0" borderId="21" xfId="0" applyNumberFormat="1" applyFont="1" applyFill="1" applyBorder="1" applyAlignment="1">
      <alignment horizontal="left"/>
    </xf>
    <xf numFmtId="0" fontId="12" fillId="0" borderId="22" xfId="0" applyNumberFormat="1" applyFont="1" applyFill="1" applyBorder="1" applyAlignment="1">
      <alignment horizontal="left"/>
    </xf>
    <xf numFmtId="0" fontId="0" fillId="4" borderId="2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/>
    <xf numFmtId="0" fontId="2" fillId="0" borderId="17" xfId="0" applyNumberFormat="1" applyFont="1" applyFill="1" applyBorder="1"/>
    <xf numFmtId="0" fontId="2" fillId="0" borderId="18" xfId="0" applyNumberFormat="1" applyFont="1" applyFill="1" applyBorder="1"/>
    <xf numFmtId="0" fontId="2" fillId="0" borderId="19" xfId="0" applyFont="1" applyFill="1" applyBorder="1" applyAlignment="1"/>
    <xf numFmtId="0" fontId="10" fillId="0" borderId="12" xfId="0" applyNumberFormat="1" applyFont="1" applyFill="1" applyBorder="1" applyAlignment="1">
      <alignment horizontal="left"/>
    </xf>
    <xf numFmtId="0" fontId="11" fillId="0" borderId="12" xfId="0" applyNumberFormat="1" applyFont="1" applyFill="1" applyBorder="1" applyAlignment="1">
      <alignment horizontal="left"/>
    </xf>
  </cellXfs>
  <cellStyles count="1">
    <cellStyle name="Обычный" xfId="0" builtinId="0"/>
  </cellStyles>
  <dxfs count="1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E8E8E8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194560" cy="554736"/>
    <xdr:pic>
      <xdr:nvPicPr>
        <xdr:cNvPr id="102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94560" cy="554736"/>
        </a:xfrm>
        <a:prstGeom prst="rect">
          <a:avLst/>
        </a:prstGeom>
        <a:noFill/>
      </xdr:spPr>
    </xdr:pic>
    <xdr:clientData/>
  </xdr:absoluteAnchor>
  <xdr:twoCellAnchor>
    <xdr:from>
      <xdr:col>4</xdr:col>
      <xdr:colOff>323850</xdr:colOff>
      <xdr:row>7</xdr:row>
      <xdr:rowOff>133350</xdr:rowOff>
    </xdr:from>
    <xdr:to>
      <xdr:col>6</xdr:col>
      <xdr:colOff>495300</xdr:colOff>
      <xdr:row>9</xdr:row>
      <xdr:rowOff>57150</xdr:rowOff>
    </xdr:to>
    <xdr:sp macro="" textlink="">
      <xdr:nvSpPr>
        <xdr:cNvPr id="3" name="Скругленная прямоугольная выноска 2"/>
        <xdr:cNvSpPr/>
      </xdr:nvSpPr>
      <xdr:spPr>
        <a:xfrm>
          <a:off x="6315075" y="1266825"/>
          <a:ext cx="2247900" cy="247650"/>
        </a:xfrm>
        <a:prstGeom prst="wedgeRoundRectCallout">
          <a:avLst>
            <a:gd name="adj1" fmla="val -207783"/>
            <a:gd name="adj2" fmla="val 125398"/>
            <a:gd name="adj3" fmla="val 16667"/>
          </a:avLst>
        </a:prstGeom>
        <a:solidFill>
          <a:srgbClr val="D8EEF4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rtl="0"/>
          <a:r>
            <a:rPr lang="ru-RU" sz="1000" b="0" i="0" baseline="0">
              <a:effectLst/>
              <a:latin typeface="Arial Cyr" panose="020B0604020202020204" pitchFamily="34" charset="0"/>
              <a:ea typeface="+mn-ea"/>
              <a:cs typeface="Arial Cyr" panose="020B0604020202020204" pitchFamily="34" charset="0"/>
            </a:rPr>
            <a:t>Наименование организатора торгов</a:t>
          </a:r>
        </a:p>
      </xdr:txBody>
    </xdr:sp>
    <xdr:clientData/>
  </xdr:twoCellAnchor>
  <xdr:twoCellAnchor>
    <xdr:from>
      <xdr:col>5</xdr:col>
      <xdr:colOff>1038225</xdr:colOff>
      <xdr:row>11</xdr:row>
      <xdr:rowOff>57150</xdr:rowOff>
    </xdr:from>
    <xdr:to>
      <xdr:col>8</xdr:col>
      <xdr:colOff>638176</xdr:colOff>
      <xdr:row>12</xdr:row>
      <xdr:rowOff>142875</xdr:rowOff>
    </xdr:to>
    <xdr:sp macro="" textlink="">
      <xdr:nvSpPr>
        <xdr:cNvPr id="4" name="Скругленная прямоугольная выноска 3"/>
        <xdr:cNvSpPr/>
      </xdr:nvSpPr>
      <xdr:spPr>
        <a:xfrm>
          <a:off x="8039100" y="1838325"/>
          <a:ext cx="2933701" cy="247650"/>
        </a:xfrm>
        <a:prstGeom prst="wedgeRoundRectCallout">
          <a:avLst>
            <a:gd name="adj1" fmla="val -82789"/>
            <a:gd name="adj2" fmla="val 71549"/>
            <a:gd name="adj3" fmla="val 16667"/>
          </a:avLst>
        </a:prstGeom>
        <a:solidFill>
          <a:srgbClr val="D8EEF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rtl="0"/>
          <a:r>
            <a:rPr lang="ru-RU" sz="1000" b="0" i="0" baseline="0">
              <a:effectLst/>
              <a:latin typeface="Arial Cyr" panose="020B0604020202020204" pitchFamily="34" charset="0"/>
              <a:ea typeface="+mn-ea"/>
              <a:cs typeface="Arial Cyr" panose="020B0604020202020204" pitchFamily="34" charset="0"/>
            </a:rPr>
            <a:t>= Исходящий остаток за предыдущий день</a:t>
          </a:r>
        </a:p>
      </xdr:txBody>
    </xdr:sp>
    <xdr:clientData/>
  </xdr:twoCellAnchor>
  <xdr:twoCellAnchor>
    <xdr:from>
      <xdr:col>5</xdr:col>
      <xdr:colOff>1000125</xdr:colOff>
      <xdr:row>13</xdr:row>
      <xdr:rowOff>104775</xdr:rowOff>
    </xdr:from>
    <xdr:to>
      <xdr:col>12</xdr:col>
      <xdr:colOff>542925</xdr:colOff>
      <xdr:row>15</xdr:row>
      <xdr:rowOff>28575</xdr:rowOff>
    </xdr:to>
    <xdr:sp macro="" textlink="">
      <xdr:nvSpPr>
        <xdr:cNvPr id="5" name="Скругленная прямоугольная выноска 4"/>
        <xdr:cNvSpPr/>
      </xdr:nvSpPr>
      <xdr:spPr>
        <a:xfrm>
          <a:off x="8001000" y="2209800"/>
          <a:ext cx="6791325" cy="247650"/>
        </a:xfrm>
        <a:prstGeom prst="wedgeRoundRectCallout">
          <a:avLst>
            <a:gd name="adj1" fmla="val -63297"/>
            <a:gd name="adj2" fmla="val -1528"/>
            <a:gd name="adj3" fmla="val 16667"/>
          </a:avLst>
        </a:prstGeom>
        <a:solidFill>
          <a:srgbClr val="D8EEF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rtl="0"/>
          <a:r>
            <a:rPr lang="ru-RU" sz="1000" b="0" i="0" baseline="0">
              <a:effectLst/>
              <a:latin typeface="Arial Cyr" panose="020B0604020202020204" pitchFamily="34" charset="0"/>
              <a:ea typeface="+mn-ea"/>
              <a:cs typeface="Arial Cyr" panose="020B0604020202020204" pitchFamily="34" charset="0"/>
            </a:rPr>
            <a:t>= Сумма всех неторговых зачислений/списаний денежных средств на счет/со счета в течение торгового дня</a:t>
          </a:r>
        </a:p>
      </xdr:txBody>
    </xdr:sp>
    <xdr:clientData/>
  </xdr:twoCellAnchor>
  <xdr:twoCellAnchor>
    <xdr:from>
      <xdr:col>5</xdr:col>
      <xdr:colOff>1000125</xdr:colOff>
      <xdr:row>16</xdr:row>
      <xdr:rowOff>9525</xdr:rowOff>
    </xdr:from>
    <xdr:to>
      <xdr:col>12</xdr:col>
      <xdr:colOff>590550</xdr:colOff>
      <xdr:row>18</xdr:row>
      <xdr:rowOff>66675</xdr:rowOff>
    </xdr:to>
    <xdr:sp macro="" textlink="">
      <xdr:nvSpPr>
        <xdr:cNvPr id="6" name="Скругленная прямоугольная выноска 5"/>
        <xdr:cNvSpPr/>
      </xdr:nvSpPr>
      <xdr:spPr>
        <a:xfrm>
          <a:off x="8001000" y="2600325"/>
          <a:ext cx="6838950" cy="381000"/>
        </a:xfrm>
        <a:prstGeom prst="wedgeRoundRectCallout">
          <a:avLst>
            <a:gd name="adj1" fmla="val -63001"/>
            <a:gd name="adj2" fmla="val -60694"/>
            <a:gd name="adj3" fmla="val 16667"/>
          </a:avLst>
        </a:prstGeom>
        <a:solidFill>
          <a:srgbClr val="D8EEF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rtl="0"/>
          <a:r>
            <a:rPr lang="ru-RU" sz="1000" b="0" i="0" baseline="0">
              <a:effectLst/>
              <a:latin typeface="Arial Cyr" panose="020B0604020202020204" pitchFamily="34" charset="0"/>
              <a:ea typeface="+mn-ea"/>
              <a:cs typeface="Arial Cyr" panose="020B0604020202020204" pitchFamily="34" charset="0"/>
            </a:rPr>
            <a:t>Итоговая сумма комиссии, включающая с себя комиссию торговой системы, комиссию брокера, суммарно по всем операциям за торговый день, возврат  комиссии брокера (с учетом НДС). </a:t>
          </a:r>
        </a:p>
      </xdr:txBody>
    </xdr:sp>
    <xdr:clientData/>
  </xdr:twoCellAnchor>
  <xdr:twoCellAnchor>
    <xdr:from>
      <xdr:col>5</xdr:col>
      <xdr:colOff>1057275</xdr:colOff>
      <xdr:row>20</xdr:row>
      <xdr:rowOff>152400</xdr:rowOff>
    </xdr:from>
    <xdr:to>
      <xdr:col>13</xdr:col>
      <xdr:colOff>66675</xdr:colOff>
      <xdr:row>24</xdr:row>
      <xdr:rowOff>76200</xdr:rowOff>
    </xdr:to>
    <xdr:sp macro="" textlink="">
      <xdr:nvSpPr>
        <xdr:cNvPr id="7" name="Скругленная прямоугольная выноска 6"/>
        <xdr:cNvSpPr/>
      </xdr:nvSpPr>
      <xdr:spPr>
        <a:xfrm>
          <a:off x="8058150" y="3390900"/>
          <a:ext cx="7153275" cy="571500"/>
        </a:xfrm>
        <a:prstGeom prst="wedgeRoundRectCallout">
          <a:avLst>
            <a:gd name="adj1" fmla="val -61803"/>
            <a:gd name="adj2" fmla="val 30139"/>
            <a:gd name="adj3" fmla="val 16667"/>
          </a:avLst>
        </a:prstGeom>
        <a:solidFill>
          <a:srgbClr val="D8EEF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rtl="0"/>
          <a:r>
            <a:rPr lang="ru-RU" sz="1000" b="0" i="0" baseline="0">
              <a:effectLst/>
              <a:latin typeface="Arial Cyr" panose="020B0604020202020204" pitchFamily="34" charset="0"/>
              <a:ea typeface="+mn-ea"/>
              <a:cs typeface="Arial Cyr" panose="020B0604020202020204" pitchFamily="34" charset="0"/>
            </a:rPr>
            <a:t>Сумма значений вариационной маржи по фьючерсным контрактам и маржируемым опционам, фактически исполненных в Расчётную сессию Т+1.. Рассчитывается как сумма столбцов "Вар. маржа сд., р."  +   "Вар. маржа по поз., р.".</a:t>
          </a:r>
        </a:p>
      </xdr:txBody>
    </xdr:sp>
    <xdr:clientData/>
  </xdr:twoCellAnchor>
  <xdr:twoCellAnchor>
    <xdr:from>
      <xdr:col>6</xdr:col>
      <xdr:colOff>0</xdr:colOff>
      <xdr:row>26</xdr:row>
      <xdr:rowOff>0</xdr:rowOff>
    </xdr:from>
    <xdr:to>
      <xdr:col>12</xdr:col>
      <xdr:colOff>657225</xdr:colOff>
      <xdr:row>28</xdr:row>
      <xdr:rowOff>57150</xdr:rowOff>
    </xdr:to>
    <xdr:sp macro="" textlink="">
      <xdr:nvSpPr>
        <xdr:cNvPr id="8" name="Скругленная прямоугольная выноска 7"/>
        <xdr:cNvSpPr/>
      </xdr:nvSpPr>
      <xdr:spPr>
        <a:xfrm>
          <a:off x="8067675" y="4048125"/>
          <a:ext cx="6838950" cy="381000"/>
        </a:xfrm>
        <a:prstGeom prst="wedgeRoundRectCallout">
          <a:avLst>
            <a:gd name="adj1" fmla="val -63678"/>
            <a:gd name="adj2" fmla="val -23194"/>
            <a:gd name="adj3" fmla="val 16667"/>
          </a:avLst>
        </a:prstGeom>
        <a:solidFill>
          <a:srgbClr val="D8EEF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rtl="0"/>
          <a:r>
            <a:rPr lang="ru-RU" sz="1000" b="0" i="0" baseline="0">
              <a:effectLst/>
              <a:latin typeface="Arial Cyr" panose="020B0604020202020204" pitchFamily="34" charset="0"/>
              <a:ea typeface="+mn-ea"/>
              <a:cs typeface="Arial Cyr" panose="020B0604020202020204" pitchFamily="34" charset="0"/>
            </a:rPr>
            <a:t>Исходящий остаток на счете = Входящий остаток + Движение средств - Комиссионный сбор, всего + Платежи брокеру + Штрафы + Вариационная маржа - Подоходный налог.</a:t>
          </a:r>
        </a:p>
      </xdr:txBody>
    </xdr:sp>
    <xdr:clientData/>
  </xdr:twoCellAnchor>
  <xdr:twoCellAnchor>
    <xdr:from>
      <xdr:col>5</xdr:col>
      <xdr:colOff>1057275</xdr:colOff>
      <xdr:row>28</xdr:row>
      <xdr:rowOff>142875</xdr:rowOff>
    </xdr:from>
    <xdr:to>
      <xdr:col>12</xdr:col>
      <xdr:colOff>695326</xdr:colOff>
      <xdr:row>30</xdr:row>
      <xdr:rowOff>57150</xdr:rowOff>
    </xdr:to>
    <xdr:sp macro="" textlink="">
      <xdr:nvSpPr>
        <xdr:cNvPr id="9" name="Скругленная прямоугольная выноска 8"/>
        <xdr:cNvSpPr/>
      </xdr:nvSpPr>
      <xdr:spPr>
        <a:xfrm>
          <a:off x="8058150" y="4514850"/>
          <a:ext cx="6886576" cy="238125"/>
        </a:xfrm>
        <a:prstGeom prst="wedgeRoundRectCallout">
          <a:avLst>
            <a:gd name="adj1" fmla="val -63474"/>
            <a:gd name="adj2" fmla="val 60010"/>
            <a:gd name="adj3" fmla="val 16667"/>
          </a:avLst>
        </a:prstGeom>
        <a:solidFill>
          <a:srgbClr val="D8EEF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rtl="0"/>
          <a:r>
            <a:rPr lang="ru-RU" sz="1000" b="0" i="0" baseline="0">
              <a:effectLst/>
              <a:latin typeface="Arial Cyr" panose="020B0604020202020204" pitchFamily="34" charset="0"/>
              <a:ea typeface="+mn-ea"/>
              <a:cs typeface="Arial Cyr" panose="020B0604020202020204" pitchFamily="34" charset="0"/>
            </a:rPr>
            <a:t>Сумма требуемого гарантийного обеспечения по всем открытым позициям по заключенным контрактам</a:t>
          </a:r>
        </a:p>
      </xdr:txBody>
    </xdr:sp>
    <xdr:clientData/>
  </xdr:twoCellAnchor>
  <xdr:twoCellAnchor>
    <xdr:from>
      <xdr:col>5</xdr:col>
      <xdr:colOff>1057277</xdr:colOff>
      <xdr:row>31</xdr:row>
      <xdr:rowOff>9526</xdr:rowOff>
    </xdr:from>
    <xdr:to>
      <xdr:col>9</xdr:col>
      <xdr:colOff>381002</xdr:colOff>
      <xdr:row>32</xdr:row>
      <xdr:rowOff>95251</xdr:rowOff>
    </xdr:to>
    <xdr:sp macro="" textlink="">
      <xdr:nvSpPr>
        <xdr:cNvPr id="10" name="Скругленная прямоугольная выноска 9"/>
        <xdr:cNvSpPr/>
      </xdr:nvSpPr>
      <xdr:spPr>
        <a:xfrm>
          <a:off x="8058152" y="4867276"/>
          <a:ext cx="3705225" cy="247650"/>
        </a:xfrm>
        <a:prstGeom prst="wedgeRoundRectCallout">
          <a:avLst>
            <a:gd name="adj1" fmla="val -75363"/>
            <a:gd name="adj2" fmla="val -13066"/>
            <a:gd name="adj3" fmla="val 16667"/>
          </a:avLst>
        </a:prstGeom>
        <a:solidFill>
          <a:srgbClr val="D8EEF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rtl="0"/>
          <a:r>
            <a:rPr lang="ru-RU" sz="1000" b="0" i="0" baseline="0">
              <a:effectLst/>
              <a:latin typeface="Arial Cyr" panose="020B0604020202020204" pitchFamily="34" charset="0"/>
              <a:ea typeface="+mn-ea"/>
              <a:cs typeface="Arial Cyr" panose="020B0604020202020204" pitchFamily="34" charset="0"/>
            </a:rPr>
            <a:t>= Исходящему остатку на счете на конец торгового дня</a:t>
          </a:r>
        </a:p>
      </xdr:txBody>
    </xdr:sp>
    <xdr:clientData/>
  </xdr:twoCellAnchor>
  <xdr:twoCellAnchor>
    <xdr:from>
      <xdr:col>6</xdr:col>
      <xdr:colOff>1</xdr:colOff>
      <xdr:row>33</xdr:row>
      <xdr:rowOff>19051</xdr:rowOff>
    </xdr:from>
    <xdr:to>
      <xdr:col>7</xdr:col>
      <xdr:colOff>866776</xdr:colOff>
      <xdr:row>34</xdr:row>
      <xdr:rowOff>104776</xdr:rowOff>
    </xdr:to>
    <xdr:sp macro="" textlink="">
      <xdr:nvSpPr>
        <xdr:cNvPr id="11" name="Скругленная прямоугольная выноска 10"/>
        <xdr:cNvSpPr/>
      </xdr:nvSpPr>
      <xdr:spPr>
        <a:xfrm>
          <a:off x="8067676" y="5200651"/>
          <a:ext cx="1933575" cy="247650"/>
        </a:xfrm>
        <a:prstGeom prst="wedgeRoundRectCallout">
          <a:avLst>
            <a:gd name="adj1" fmla="val -103060"/>
            <a:gd name="adj2" fmla="val -82296"/>
            <a:gd name="adj3" fmla="val 16667"/>
          </a:avLst>
        </a:prstGeom>
        <a:solidFill>
          <a:srgbClr val="D8EEF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rtl="0"/>
          <a:r>
            <a:rPr lang="ru-RU" sz="1000" b="0" i="0" baseline="0">
              <a:effectLst/>
              <a:latin typeface="Arial Cyr" panose="020B0604020202020204" pitchFamily="34" charset="0"/>
              <a:ea typeface="+mn-ea"/>
              <a:cs typeface="Arial Cyr" panose="020B0604020202020204" pitchFamily="34" charset="0"/>
            </a:rPr>
            <a:t>= Имеется - Требуется</a:t>
          </a:r>
        </a:p>
      </xdr:txBody>
    </xdr:sp>
    <xdr:clientData/>
  </xdr:twoCellAnchor>
  <xdr:twoCellAnchor>
    <xdr:from>
      <xdr:col>1</xdr:col>
      <xdr:colOff>1733550</xdr:colOff>
      <xdr:row>42</xdr:row>
      <xdr:rowOff>47625</xdr:rowOff>
    </xdr:from>
    <xdr:to>
      <xdr:col>4</xdr:col>
      <xdr:colOff>876302</xdr:colOff>
      <xdr:row>43</xdr:row>
      <xdr:rowOff>142875</xdr:rowOff>
    </xdr:to>
    <xdr:sp macro="" textlink="">
      <xdr:nvSpPr>
        <xdr:cNvPr id="14" name="Скругленная прямоугольная выноска 13"/>
        <xdr:cNvSpPr/>
      </xdr:nvSpPr>
      <xdr:spPr>
        <a:xfrm>
          <a:off x="3190875" y="6715125"/>
          <a:ext cx="3676652" cy="514350"/>
        </a:xfrm>
        <a:prstGeom prst="wedgeRoundRectCallout">
          <a:avLst>
            <a:gd name="adj1" fmla="val -940"/>
            <a:gd name="adj2" fmla="val 83066"/>
            <a:gd name="adj3" fmla="val 16667"/>
          </a:avLst>
        </a:prstGeom>
        <a:solidFill>
          <a:srgbClr val="D8EEF4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rtl="0"/>
          <a:r>
            <a:rPr lang="ru-RU" sz="1000" b="0" i="0" baseline="0">
              <a:effectLst/>
              <a:latin typeface="Arial Cyr" panose="020B0604020202020204" pitchFamily="34" charset="0"/>
              <a:ea typeface="+mn-ea"/>
              <a:cs typeface="Arial Cyr" panose="020B0604020202020204" pitchFamily="34" charset="0"/>
            </a:rPr>
            <a:t>Начисленная вариационная маржа по сделкам, заключенным в течение отчетного дня. Рассчитывается от цены сделки к текущей расчетной цене.</a:t>
          </a:r>
        </a:p>
      </xdr:txBody>
    </xdr:sp>
    <xdr:clientData/>
  </xdr:twoCellAnchor>
  <xdr:twoCellAnchor>
    <xdr:from>
      <xdr:col>4</xdr:col>
      <xdr:colOff>981075</xdr:colOff>
      <xdr:row>42</xdr:row>
      <xdr:rowOff>44451</xdr:rowOff>
    </xdr:from>
    <xdr:to>
      <xdr:col>8</xdr:col>
      <xdr:colOff>1009650</xdr:colOff>
      <xdr:row>44</xdr:row>
      <xdr:rowOff>15875</xdr:rowOff>
    </xdr:to>
    <xdr:sp macro="" textlink="">
      <xdr:nvSpPr>
        <xdr:cNvPr id="15" name="Скругленная прямоугольная выноска 14"/>
        <xdr:cNvSpPr/>
      </xdr:nvSpPr>
      <xdr:spPr>
        <a:xfrm>
          <a:off x="6972300" y="6711951"/>
          <a:ext cx="4371975" cy="552449"/>
        </a:xfrm>
        <a:prstGeom prst="wedgeRoundRectCallout">
          <a:avLst>
            <a:gd name="adj1" fmla="val -50850"/>
            <a:gd name="adj2" fmla="val 81417"/>
            <a:gd name="adj3" fmla="val 16667"/>
          </a:avLst>
        </a:prstGeom>
        <a:solidFill>
          <a:srgbClr val="D8EEF4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rtl="0"/>
          <a:r>
            <a:rPr lang="ru-RU" sz="1000" b="0" i="0" baseline="0">
              <a:effectLst/>
              <a:latin typeface="Arial Cyr" panose="020B0604020202020204" pitchFamily="34" charset="0"/>
              <a:ea typeface="+mn-ea"/>
              <a:cs typeface="Arial Cyr" panose="020B0604020202020204" pitchFamily="34" charset="0"/>
            </a:rPr>
            <a:t>Начисленная вариационная маржа по сделкам, обязательства по которым не прекращены на начало отчетного дня. Рассчитывается от предыдущей расчетной цены к текущей.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4"/>
  <sheetViews>
    <sheetView showGridLines="0" tabSelected="1" zoomScaleNormal="100" workbookViewId="0">
      <selection activeCell="H109" sqref="H109"/>
    </sheetView>
  </sheetViews>
  <sheetFormatPr defaultRowHeight="12.75" outlineLevelRow="1" x14ac:dyDescent="0.2"/>
  <cols>
    <col min="1" max="1" width="21.85546875" customWidth="1"/>
    <col min="2" max="2" width="35.42578125" customWidth="1"/>
    <col min="3" max="3" width="16.42578125" customWidth="1"/>
    <col min="4" max="4" width="16.140625" customWidth="1"/>
    <col min="5" max="5" width="15.140625" customWidth="1"/>
    <col min="6" max="7" width="16" customWidth="1"/>
    <col min="8" max="8" width="18" customWidth="1"/>
    <col min="9" max="9" width="15.7109375" customWidth="1"/>
    <col min="10" max="10" width="13.140625" customWidth="1"/>
    <col min="11" max="11" width="14.5703125" customWidth="1"/>
    <col min="12" max="12" width="15.28515625" customWidth="1"/>
    <col min="13" max="13" width="13.42578125" customWidth="1"/>
  </cols>
  <sheetData>
    <row r="1" spans="1:13" x14ac:dyDescent="0.2">
      <c r="A1" s="23" t="s">
        <v>4</v>
      </c>
      <c r="B1" s="8"/>
      <c r="C1" s="10" t="s">
        <v>146</v>
      </c>
      <c r="D1" s="55"/>
      <c r="E1" s="56"/>
      <c r="F1" s="56"/>
      <c r="G1" s="57"/>
      <c r="H1" s="57"/>
      <c r="I1" s="57"/>
      <c r="J1" s="57"/>
      <c r="K1" s="57"/>
      <c r="L1" s="57"/>
      <c r="M1" s="57"/>
    </row>
    <row r="2" spans="1:13" x14ac:dyDescent="0.2">
      <c r="A2" s="24"/>
      <c r="B2" s="8"/>
      <c r="C2" s="10" t="s">
        <v>1</v>
      </c>
      <c r="D2" s="9"/>
      <c r="E2" s="8"/>
      <c r="F2" s="8"/>
      <c r="G2" s="8"/>
      <c r="H2" s="8"/>
      <c r="I2" s="8"/>
      <c r="J2" s="8"/>
      <c r="K2" s="8"/>
      <c r="L2" s="8"/>
      <c r="M2" s="8"/>
    </row>
    <row r="3" spans="1:13" x14ac:dyDescent="0.2">
      <c r="A3" s="24"/>
      <c r="B3" s="8"/>
      <c r="C3" s="10" t="s">
        <v>3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">
      <c r="A4" s="24"/>
      <c r="B4" s="8"/>
      <c r="C4" s="10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2">
      <c r="A5" s="2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">
      <c r="A6" s="58" t="s">
        <v>33</v>
      </c>
      <c r="B6" s="58"/>
      <c r="C6" s="12" t="s">
        <v>143</v>
      </c>
      <c r="E6" s="12"/>
      <c r="F6" s="12"/>
      <c r="G6" s="12"/>
      <c r="H6" s="12"/>
      <c r="I6" s="12"/>
      <c r="J6" s="12"/>
      <c r="K6" s="11"/>
      <c r="L6" s="11"/>
      <c r="M6" s="11"/>
    </row>
    <row r="7" spans="1:13" x14ac:dyDescent="0.2">
      <c r="A7" s="58" t="s">
        <v>34</v>
      </c>
      <c r="B7" s="58"/>
      <c r="C7" s="12" t="s">
        <v>144</v>
      </c>
      <c r="E7" s="12"/>
      <c r="F7" s="12"/>
      <c r="G7" s="12"/>
      <c r="H7" s="12"/>
      <c r="I7" s="12"/>
      <c r="J7" s="12"/>
      <c r="K7" s="11"/>
      <c r="L7" s="11"/>
      <c r="M7" s="11"/>
    </row>
    <row r="8" spans="1:13" x14ac:dyDescent="0.2">
      <c r="A8" s="58" t="s">
        <v>35</v>
      </c>
      <c r="B8" s="58"/>
      <c r="C8" s="12" t="s">
        <v>145</v>
      </c>
      <c r="E8" s="12"/>
      <c r="F8" s="12"/>
      <c r="G8" s="12"/>
      <c r="H8" s="12"/>
      <c r="I8" s="12"/>
      <c r="J8" s="12"/>
      <c r="K8" s="11"/>
      <c r="L8" s="11"/>
      <c r="M8" s="11"/>
    </row>
    <row r="9" spans="1:13" x14ac:dyDescent="0.2">
      <c r="A9" s="58" t="s">
        <v>36</v>
      </c>
      <c r="B9" s="58"/>
      <c r="C9" s="12" t="s">
        <v>39</v>
      </c>
      <c r="E9" s="12"/>
      <c r="F9" s="12"/>
      <c r="G9" s="12"/>
      <c r="H9" s="12"/>
      <c r="I9" s="12"/>
      <c r="J9" s="12"/>
      <c r="K9" s="11"/>
      <c r="L9" s="11"/>
      <c r="M9" s="11"/>
    </row>
    <row r="10" spans="1:13" x14ac:dyDescent="0.2">
      <c r="A10" s="24"/>
      <c r="B10" s="10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62" t="s">
        <v>38</v>
      </c>
      <c r="B11" s="62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">
      <c r="A12" s="33"/>
      <c r="B12" s="34"/>
      <c r="C12" s="35"/>
      <c r="D12" s="35"/>
      <c r="E12" s="8"/>
      <c r="F12" s="8"/>
      <c r="G12" s="8"/>
      <c r="H12" s="8"/>
      <c r="I12" s="8"/>
      <c r="J12" s="8"/>
      <c r="K12" s="8"/>
      <c r="L12" s="8"/>
      <c r="M12" s="8"/>
    </row>
    <row r="13" spans="1:13" s="2" customFormat="1" x14ac:dyDescent="0.2">
      <c r="A13" s="63" t="s">
        <v>40</v>
      </c>
      <c r="B13" s="64"/>
      <c r="C13" s="64"/>
      <c r="D13" s="64"/>
      <c r="E13" s="36" t="s">
        <v>4</v>
      </c>
      <c r="F13" s="26"/>
      <c r="G13" s="26"/>
      <c r="H13" s="27"/>
    </row>
    <row r="14" spans="1:13" s="2" customFormat="1" x14ac:dyDescent="0.2">
      <c r="A14" s="73" t="s">
        <v>153</v>
      </c>
      <c r="B14" s="64"/>
      <c r="C14" s="64"/>
      <c r="D14" s="64"/>
      <c r="E14" s="36">
        <v>28603.85</v>
      </c>
      <c r="F14" s="26"/>
      <c r="G14" s="26"/>
      <c r="H14" s="27"/>
    </row>
    <row r="15" spans="1:13" s="47" customFormat="1" x14ac:dyDescent="0.2">
      <c r="A15" s="81" t="s">
        <v>154</v>
      </c>
      <c r="B15" s="82"/>
      <c r="C15" s="82"/>
      <c r="D15" s="83"/>
      <c r="E15" s="36">
        <v>100000</v>
      </c>
      <c r="F15" s="26"/>
      <c r="G15" s="26"/>
      <c r="H15" s="27"/>
    </row>
    <row r="16" spans="1:13" s="2" customFormat="1" x14ac:dyDescent="0.2">
      <c r="A16" s="74" t="s">
        <v>155</v>
      </c>
      <c r="B16" s="64"/>
      <c r="C16" s="64"/>
      <c r="D16" s="64"/>
      <c r="E16" s="36">
        <v>-433.8</v>
      </c>
      <c r="F16" s="26"/>
      <c r="G16" s="26"/>
      <c r="H16" s="27"/>
    </row>
    <row r="17" spans="1:8" s="2" customFormat="1" x14ac:dyDescent="0.2">
      <c r="A17" s="79" t="s">
        <v>156</v>
      </c>
      <c r="B17" s="64"/>
      <c r="C17" s="64"/>
      <c r="D17" s="64"/>
      <c r="E17" s="36">
        <v>-265.5</v>
      </c>
      <c r="F17" s="26"/>
      <c r="G17" s="26"/>
      <c r="H17" s="27"/>
    </row>
    <row r="18" spans="1:8" s="47" customFormat="1" x14ac:dyDescent="0.2">
      <c r="A18" s="84" t="s">
        <v>157</v>
      </c>
      <c r="B18" s="85"/>
      <c r="C18" s="85"/>
      <c r="D18" s="86"/>
      <c r="E18" s="54">
        <v>0</v>
      </c>
      <c r="F18" s="26"/>
      <c r="G18" s="26"/>
      <c r="H18" s="27"/>
    </row>
    <row r="19" spans="1:8" s="2" customFormat="1" x14ac:dyDescent="0.2">
      <c r="A19" s="79" t="s">
        <v>158</v>
      </c>
      <c r="B19" s="64"/>
      <c r="C19" s="64"/>
      <c r="D19" s="64"/>
      <c r="E19" s="36">
        <v>-168.3</v>
      </c>
      <c r="F19" s="26"/>
      <c r="G19" s="26"/>
      <c r="H19" s="27"/>
    </row>
    <row r="20" spans="1:8" s="47" customFormat="1" x14ac:dyDescent="0.2">
      <c r="A20" s="84" t="s">
        <v>159</v>
      </c>
      <c r="B20" s="85"/>
      <c r="C20" s="85"/>
      <c r="D20" s="86"/>
      <c r="E20" s="54">
        <v>0</v>
      </c>
      <c r="F20" s="26"/>
      <c r="G20" s="26"/>
      <c r="H20" s="27"/>
    </row>
    <row r="21" spans="1:8" s="47" customFormat="1" x14ac:dyDescent="0.2">
      <c r="A21" s="84" t="s">
        <v>141</v>
      </c>
      <c r="B21" s="85"/>
      <c r="C21" s="85"/>
      <c r="D21" s="86"/>
      <c r="E21" s="54">
        <v>0</v>
      </c>
      <c r="F21" s="26"/>
      <c r="G21" s="26"/>
      <c r="H21" s="27"/>
    </row>
    <row r="22" spans="1:8" s="47" customFormat="1" x14ac:dyDescent="0.2">
      <c r="A22" s="84" t="s">
        <v>142</v>
      </c>
      <c r="B22" s="85"/>
      <c r="C22" s="85"/>
      <c r="D22" s="86"/>
      <c r="E22" s="54">
        <v>0</v>
      </c>
      <c r="F22" s="26"/>
      <c r="G22" s="26"/>
      <c r="H22" s="27"/>
    </row>
    <row r="23" spans="1:8" s="47" customFormat="1" x14ac:dyDescent="0.2">
      <c r="A23" s="65" t="s">
        <v>168</v>
      </c>
      <c r="B23" s="66"/>
      <c r="C23" s="66"/>
      <c r="D23" s="67"/>
      <c r="E23" s="54">
        <v>0</v>
      </c>
      <c r="F23" s="26"/>
      <c r="G23" s="26"/>
      <c r="H23" s="27"/>
    </row>
    <row r="24" spans="1:8" s="47" customFormat="1" x14ac:dyDescent="0.2">
      <c r="A24" s="65" t="s">
        <v>160</v>
      </c>
      <c r="B24" s="66"/>
      <c r="C24" s="66"/>
      <c r="D24" s="67"/>
      <c r="E24" s="54">
        <v>0</v>
      </c>
      <c r="F24" s="26"/>
      <c r="G24" s="26"/>
      <c r="H24" s="27"/>
    </row>
    <row r="25" spans="1:8" s="2" customFormat="1" x14ac:dyDescent="0.2">
      <c r="A25" s="74" t="s">
        <v>161</v>
      </c>
      <c r="B25" s="64"/>
      <c r="C25" s="64"/>
      <c r="D25" s="64"/>
      <c r="E25" s="36">
        <v>2702</v>
      </c>
      <c r="F25" s="26"/>
      <c r="G25" s="26"/>
      <c r="H25" s="27"/>
    </row>
    <row r="26" spans="1:8" s="47" customFormat="1" x14ac:dyDescent="0.2">
      <c r="A26" s="65" t="s">
        <v>162</v>
      </c>
      <c r="B26" s="66"/>
      <c r="C26" s="66"/>
      <c r="D26" s="67"/>
      <c r="E26" s="54">
        <v>0</v>
      </c>
      <c r="F26" s="26"/>
      <c r="G26" s="26"/>
      <c r="H26" s="27"/>
    </row>
    <row r="27" spans="1:8" s="2" customFormat="1" x14ac:dyDescent="0.2">
      <c r="A27" s="80" t="s">
        <v>163</v>
      </c>
      <c r="B27" s="64"/>
      <c r="C27" s="64"/>
      <c r="D27" s="64"/>
      <c r="E27" s="36">
        <v>130872.05</v>
      </c>
      <c r="F27" s="26"/>
      <c r="G27" s="26"/>
      <c r="H27" s="27"/>
    </row>
    <row r="28" spans="1:8" s="2" customFormat="1" x14ac:dyDescent="0.2">
      <c r="A28" s="74" t="s">
        <v>4</v>
      </c>
      <c r="B28" s="64"/>
      <c r="C28" s="64"/>
      <c r="D28" s="64"/>
      <c r="E28" s="36" t="s">
        <v>4</v>
      </c>
      <c r="F28" s="26"/>
      <c r="G28" s="26"/>
      <c r="H28" s="27"/>
    </row>
    <row r="29" spans="1:8" s="2" customFormat="1" x14ac:dyDescent="0.2">
      <c r="A29" s="96" t="s">
        <v>41</v>
      </c>
      <c r="B29" s="64"/>
      <c r="C29" s="64"/>
      <c r="D29" s="64"/>
      <c r="E29" s="36" t="s">
        <v>4</v>
      </c>
      <c r="F29" s="26"/>
      <c r="G29" s="26"/>
      <c r="H29" s="27"/>
    </row>
    <row r="30" spans="1:8" s="2" customFormat="1" x14ac:dyDescent="0.2">
      <c r="A30" s="97" t="s">
        <v>164</v>
      </c>
      <c r="B30" s="64"/>
      <c r="C30" s="64"/>
      <c r="D30" s="64"/>
      <c r="E30" s="36" t="s">
        <v>4</v>
      </c>
      <c r="F30" s="26"/>
      <c r="G30" s="26"/>
      <c r="H30" s="27"/>
    </row>
    <row r="31" spans="1:8" s="2" customFormat="1" x14ac:dyDescent="0.2">
      <c r="A31" s="74" t="s">
        <v>165</v>
      </c>
      <c r="B31" s="64"/>
      <c r="C31" s="64"/>
      <c r="D31" s="64"/>
      <c r="E31" s="36">
        <v>28000</v>
      </c>
      <c r="F31" s="26"/>
      <c r="G31" s="26"/>
      <c r="H31" s="27"/>
    </row>
    <row r="32" spans="1:8" s="2" customFormat="1" x14ac:dyDescent="0.2">
      <c r="A32" s="74" t="s">
        <v>166</v>
      </c>
      <c r="B32" s="64"/>
      <c r="C32" s="64"/>
      <c r="D32" s="64"/>
      <c r="E32" s="36">
        <v>130872.05</v>
      </c>
      <c r="F32" s="26"/>
      <c r="G32" s="26"/>
      <c r="H32" s="27"/>
    </row>
    <row r="33" spans="1:13" s="2" customFormat="1" x14ac:dyDescent="0.2">
      <c r="A33" s="73" t="s">
        <v>167</v>
      </c>
      <c r="B33" s="64"/>
      <c r="C33" s="64"/>
      <c r="D33" s="64"/>
      <c r="E33" s="36">
        <v>102872.05</v>
      </c>
      <c r="F33" s="26"/>
      <c r="G33" s="26"/>
      <c r="H33" s="27"/>
    </row>
    <row r="34" spans="1:13" s="2" customFormat="1" x14ac:dyDescent="0.2">
      <c r="A34" s="74" t="s">
        <v>4</v>
      </c>
      <c r="B34" s="64"/>
      <c r="C34" s="64"/>
      <c r="D34" s="64"/>
      <c r="E34" s="36" t="s">
        <v>4</v>
      </c>
      <c r="F34" s="26"/>
      <c r="G34" s="26"/>
      <c r="H34" s="27"/>
    </row>
    <row r="35" spans="1:13" x14ac:dyDescent="0.2">
      <c r="A35" s="38"/>
      <c r="B35" s="38"/>
      <c r="C35" s="38"/>
      <c r="D35" s="38"/>
      <c r="E35" s="37"/>
      <c r="F35" s="6"/>
      <c r="G35" s="6"/>
      <c r="H35" s="6"/>
      <c r="I35" s="2"/>
      <c r="J35" s="2"/>
      <c r="K35" s="2"/>
      <c r="L35" s="2"/>
      <c r="M35" s="2"/>
    </row>
    <row r="36" spans="1:13" x14ac:dyDescent="0.2">
      <c r="A36" s="68" t="s">
        <v>6</v>
      </c>
      <c r="B36" s="68"/>
      <c r="C36" s="68"/>
      <c r="D36" s="1"/>
      <c r="E36" s="1"/>
      <c r="F36" s="1"/>
      <c r="G36" s="1"/>
      <c r="H36" s="1"/>
      <c r="I36" s="8"/>
      <c r="J36" s="8"/>
      <c r="K36" s="8"/>
      <c r="L36" s="8"/>
      <c r="M36" s="8"/>
    </row>
    <row r="37" spans="1:13" x14ac:dyDescent="0.2">
      <c r="A37" s="69"/>
      <c r="B37" s="70"/>
      <c r="C37" s="71" t="s">
        <v>8</v>
      </c>
      <c r="D37" s="72"/>
      <c r="E37" s="60" t="s">
        <v>9</v>
      </c>
      <c r="F37" s="61"/>
      <c r="G37" s="60" t="s">
        <v>10</v>
      </c>
      <c r="H37" s="61"/>
      <c r="I37" s="29"/>
      <c r="J37" s="3"/>
      <c r="K37" s="3"/>
      <c r="L37" s="8"/>
      <c r="M37" s="8"/>
    </row>
    <row r="38" spans="1:13" ht="15.4" customHeight="1" x14ac:dyDescent="0.2">
      <c r="A38" s="75" t="s">
        <v>7</v>
      </c>
      <c r="B38" s="76"/>
      <c r="C38" s="28" t="s">
        <v>11</v>
      </c>
      <c r="D38" s="28" t="s">
        <v>12</v>
      </c>
      <c r="E38" s="28" t="s">
        <v>13</v>
      </c>
      <c r="F38" s="28" t="s">
        <v>14</v>
      </c>
      <c r="G38" s="28" t="s">
        <v>13</v>
      </c>
      <c r="H38" s="28" t="s">
        <v>14</v>
      </c>
      <c r="I38" s="30" t="s">
        <v>15</v>
      </c>
      <c r="J38" s="4"/>
      <c r="K38" s="4"/>
      <c r="L38" s="8"/>
      <c r="M38" s="8"/>
    </row>
    <row r="39" spans="1:13" outlineLevel="1" x14ac:dyDescent="0.2">
      <c r="A39" s="77" t="s">
        <v>42</v>
      </c>
      <c r="B39" s="78"/>
      <c r="C39" s="13">
        <v>0</v>
      </c>
      <c r="D39" s="13">
        <v>0</v>
      </c>
      <c r="E39" s="13">
        <v>87</v>
      </c>
      <c r="F39" s="13">
        <v>5</v>
      </c>
      <c r="G39" s="13">
        <v>82</v>
      </c>
      <c r="H39" s="13">
        <v>0</v>
      </c>
      <c r="I39" s="52" t="s">
        <v>143</v>
      </c>
      <c r="J39" s="2"/>
      <c r="K39" s="2"/>
      <c r="L39" s="8"/>
      <c r="M39" s="8"/>
    </row>
    <row r="40" spans="1:13" outlineLevel="1" x14ac:dyDescent="0.2">
      <c r="A40" s="77" t="s">
        <v>43</v>
      </c>
      <c r="B40" s="78"/>
      <c r="C40" s="13">
        <v>0</v>
      </c>
      <c r="D40" s="13">
        <v>0</v>
      </c>
      <c r="E40" s="13">
        <v>82</v>
      </c>
      <c r="F40" s="13">
        <v>6</v>
      </c>
      <c r="G40" s="13">
        <v>76</v>
      </c>
      <c r="H40" s="13">
        <v>0</v>
      </c>
      <c r="I40" s="14" t="s">
        <v>143</v>
      </c>
      <c r="J40" s="2"/>
      <c r="K40" s="2"/>
      <c r="L40" s="8"/>
      <c r="M40" s="8"/>
    </row>
    <row r="41" spans="1:13" outlineLevel="1" x14ac:dyDescent="0.2">
      <c r="A41" s="77" t="s">
        <v>44</v>
      </c>
      <c r="B41" s="78"/>
      <c r="C41" s="13">
        <v>100</v>
      </c>
      <c r="D41" s="13">
        <v>0</v>
      </c>
      <c r="E41" s="13">
        <v>0</v>
      </c>
      <c r="F41" s="13">
        <v>100</v>
      </c>
      <c r="G41" s="13">
        <v>0</v>
      </c>
      <c r="H41" s="13">
        <v>0</v>
      </c>
      <c r="I41" s="14" t="s">
        <v>143</v>
      </c>
      <c r="J41" s="2"/>
      <c r="K41" s="2"/>
      <c r="L41" s="8"/>
      <c r="M41" s="8"/>
    </row>
    <row r="42" spans="1:13" outlineLevel="1" x14ac:dyDescent="0.2">
      <c r="A42" s="77" t="s">
        <v>45</v>
      </c>
      <c r="B42" s="78"/>
      <c r="C42" s="13">
        <v>92</v>
      </c>
      <c r="D42" s="13">
        <v>0</v>
      </c>
      <c r="E42" s="13">
        <v>1</v>
      </c>
      <c r="F42" s="13">
        <v>93</v>
      </c>
      <c r="G42" s="13">
        <v>0</v>
      </c>
      <c r="H42" s="13">
        <v>0</v>
      </c>
      <c r="I42" s="14" t="s">
        <v>143</v>
      </c>
      <c r="J42" s="2"/>
      <c r="K42" s="2"/>
      <c r="L42" s="8"/>
      <c r="M42" s="8"/>
    </row>
    <row r="43" spans="1:13" ht="33" customHeight="1" x14ac:dyDescent="0.2">
      <c r="A43" s="15"/>
      <c r="B43" s="16"/>
      <c r="C43" s="16"/>
      <c r="D43" s="16"/>
      <c r="E43" s="16"/>
      <c r="F43" s="16"/>
      <c r="G43" s="16"/>
      <c r="H43" s="16"/>
      <c r="I43" s="17"/>
      <c r="J43" s="8"/>
      <c r="K43" s="8"/>
      <c r="L43" s="8"/>
      <c r="M43" s="8"/>
    </row>
    <row r="44" spans="1:13" x14ac:dyDescent="0.2">
      <c r="A44" s="68" t="s">
        <v>16</v>
      </c>
      <c r="B44" s="68"/>
      <c r="C44" s="68"/>
      <c r="D44" s="1"/>
      <c r="E44" s="1"/>
      <c r="F44" s="1"/>
      <c r="G44" s="1"/>
      <c r="H44" s="1"/>
      <c r="I44" s="1"/>
      <c r="J44" s="1"/>
      <c r="K44" s="1"/>
      <c r="L44" s="8"/>
      <c r="M44" s="8"/>
    </row>
    <row r="45" spans="1:13" ht="29.65" customHeight="1" x14ac:dyDescent="0.2">
      <c r="A45" s="75" t="s">
        <v>7</v>
      </c>
      <c r="B45" s="76"/>
      <c r="C45" s="28" t="s">
        <v>17</v>
      </c>
      <c r="D45" s="28" t="s">
        <v>148</v>
      </c>
      <c r="E45" s="28" t="s">
        <v>149</v>
      </c>
      <c r="F45" s="28" t="s">
        <v>150</v>
      </c>
      <c r="G45" s="28" t="s">
        <v>151</v>
      </c>
      <c r="H45" s="28" t="s">
        <v>152</v>
      </c>
      <c r="I45" s="28" t="s">
        <v>18</v>
      </c>
      <c r="J45" s="31" t="s">
        <v>5</v>
      </c>
      <c r="K45" s="1"/>
      <c r="L45" s="1"/>
    </row>
    <row r="46" spans="1:13" outlineLevel="1" x14ac:dyDescent="0.2">
      <c r="A46" s="77" t="s">
        <v>42</v>
      </c>
      <c r="B46" s="78"/>
      <c r="C46" s="18">
        <v>42447</v>
      </c>
      <c r="D46" s="19">
        <v>-3786</v>
      </c>
      <c r="E46" s="19">
        <v>0</v>
      </c>
      <c r="F46" s="19" t="s">
        <v>4</v>
      </c>
      <c r="G46" s="19">
        <v>154160</v>
      </c>
      <c r="H46" s="19">
        <v>1880</v>
      </c>
      <c r="I46" s="19">
        <v>13418</v>
      </c>
      <c r="J46" s="14" t="s">
        <v>143</v>
      </c>
      <c r="K46" s="1"/>
      <c r="L46" s="1"/>
    </row>
    <row r="47" spans="1:13" outlineLevel="1" x14ac:dyDescent="0.2">
      <c r="A47" s="77" t="s">
        <v>44</v>
      </c>
      <c r="B47" s="78"/>
      <c r="C47" s="18">
        <v>42447</v>
      </c>
      <c r="D47" s="19">
        <v>15370</v>
      </c>
      <c r="E47" s="19">
        <v>-7700</v>
      </c>
      <c r="F47" s="19" t="s">
        <v>4</v>
      </c>
      <c r="G47" s="19">
        <v>0</v>
      </c>
      <c r="H47" s="19">
        <v>1330</v>
      </c>
      <c r="I47" s="19">
        <v>9490</v>
      </c>
      <c r="J47" s="14" t="s">
        <v>143</v>
      </c>
      <c r="K47" s="1"/>
      <c r="L47" s="1"/>
    </row>
    <row r="48" spans="1:13" outlineLevel="1" x14ac:dyDescent="0.2">
      <c r="A48" s="77" t="s">
        <v>43</v>
      </c>
      <c r="B48" s="78"/>
      <c r="C48" s="18">
        <v>42417</v>
      </c>
      <c r="D48" s="19">
        <v>901</v>
      </c>
      <c r="E48" s="19">
        <v>0</v>
      </c>
      <c r="F48" s="19">
        <v>0</v>
      </c>
      <c r="G48" s="19">
        <v>19152</v>
      </c>
      <c r="H48" s="19" t="s">
        <v>4</v>
      </c>
      <c r="I48" s="19">
        <v>252</v>
      </c>
      <c r="J48" s="14" t="s">
        <v>143</v>
      </c>
      <c r="K48" s="1"/>
      <c r="L48" s="1"/>
    </row>
    <row r="49" spans="1:13" outlineLevel="1" x14ac:dyDescent="0.2">
      <c r="A49" s="77" t="s">
        <v>45</v>
      </c>
      <c r="B49" s="78"/>
      <c r="C49" s="18">
        <v>42417</v>
      </c>
      <c r="D49" s="19">
        <v>-4935</v>
      </c>
      <c r="E49" s="19">
        <v>2852</v>
      </c>
      <c r="F49" s="19">
        <v>0</v>
      </c>
      <c r="G49" s="19">
        <v>0</v>
      </c>
      <c r="H49" s="19" t="s">
        <v>4</v>
      </c>
      <c r="I49" s="19">
        <v>353</v>
      </c>
      <c r="J49" s="14" t="s">
        <v>143</v>
      </c>
      <c r="K49" s="1"/>
      <c r="L49" s="1"/>
    </row>
    <row r="50" spans="1:13" x14ac:dyDescent="0.2">
      <c r="A50" s="20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8"/>
      <c r="M50" s="8"/>
    </row>
    <row r="51" spans="1:13" x14ac:dyDescent="0.2">
      <c r="A51" s="68" t="s">
        <v>19</v>
      </c>
      <c r="B51" s="68"/>
      <c r="C51" s="68"/>
      <c r="D51" s="1"/>
      <c r="E51" s="1"/>
      <c r="F51" s="1"/>
      <c r="G51" s="1"/>
      <c r="H51" s="1"/>
      <c r="I51" s="1"/>
      <c r="J51" s="1"/>
      <c r="K51" s="1"/>
      <c r="L51" s="8"/>
      <c r="M51" s="8"/>
    </row>
    <row r="52" spans="1:13" ht="51" x14ac:dyDescent="0.2">
      <c r="A52" s="28" t="s">
        <v>20</v>
      </c>
      <c r="B52" s="28" t="s">
        <v>7</v>
      </c>
      <c r="C52" s="32" t="s">
        <v>13</v>
      </c>
      <c r="D52" s="32" t="s">
        <v>14</v>
      </c>
      <c r="E52" s="28" t="s">
        <v>21</v>
      </c>
      <c r="F52" s="28" t="s">
        <v>22</v>
      </c>
      <c r="G52" s="28" t="s">
        <v>169</v>
      </c>
      <c r="H52" s="28" t="s">
        <v>170</v>
      </c>
      <c r="I52" s="28" t="s">
        <v>147</v>
      </c>
      <c r="J52" s="28" t="s">
        <v>23</v>
      </c>
      <c r="K52" s="28" t="s">
        <v>24</v>
      </c>
      <c r="L52" s="28" t="s">
        <v>25</v>
      </c>
      <c r="M52" s="31" t="s">
        <v>5</v>
      </c>
    </row>
    <row r="53" spans="1:13" outlineLevel="1" x14ac:dyDescent="0.2">
      <c r="A53" s="25">
        <v>42408.791666666701</v>
      </c>
      <c r="B53" s="21" t="s">
        <v>44</v>
      </c>
      <c r="C53" s="13">
        <v>0</v>
      </c>
      <c r="D53" s="13">
        <v>1</v>
      </c>
      <c r="E53" s="19">
        <v>9586</v>
      </c>
      <c r="F53" s="19">
        <v>9586</v>
      </c>
      <c r="G53" s="19">
        <v>96</v>
      </c>
      <c r="H53" s="39">
        <v>0.5</v>
      </c>
      <c r="I53" s="39">
        <v>0.45</v>
      </c>
      <c r="J53" s="21" t="s">
        <v>46</v>
      </c>
      <c r="K53" s="18">
        <v>42409</v>
      </c>
      <c r="L53" s="22" t="s">
        <v>4</v>
      </c>
      <c r="M53" s="14" t="s">
        <v>143</v>
      </c>
    </row>
    <row r="54" spans="1:13" outlineLevel="1" x14ac:dyDescent="0.2">
      <c r="A54" s="25">
        <v>42408.854467592602</v>
      </c>
      <c r="B54" s="21" t="s">
        <v>44</v>
      </c>
      <c r="C54" s="13">
        <v>0</v>
      </c>
      <c r="D54" s="13">
        <v>1</v>
      </c>
      <c r="E54" s="19">
        <v>9596</v>
      </c>
      <c r="F54" s="19">
        <v>9596</v>
      </c>
      <c r="G54" s="19">
        <v>106</v>
      </c>
      <c r="H54" s="39">
        <v>0.5</v>
      </c>
      <c r="I54" s="39">
        <v>0.45</v>
      </c>
      <c r="J54" s="21" t="s">
        <v>47</v>
      </c>
      <c r="K54" s="18">
        <v>42409</v>
      </c>
      <c r="L54" s="22" t="s">
        <v>4</v>
      </c>
      <c r="M54" s="14" t="s">
        <v>143</v>
      </c>
    </row>
    <row r="55" spans="1:13" outlineLevel="1" x14ac:dyDescent="0.2">
      <c r="A55" s="25">
        <v>42408.854907407404</v>
      </c>
      <c r="B55" s="21" t="s">
        <v>44</v>
      </c>
      <c r="C55" s="13">
        <v>0</v>
      </c>
      <c r="D55" s="13">
        <v>1</v>
      </c>
      <c r="E55" s="19">
        <v>9606</v>
      </c>
      <c r="F55" s="19">
        <v>9606</v>
      </c>
      <c r="G55" s="19">
        <v>116</v>
      </c>
      <c r="H55" s="39">
        <v>0.5</v>
      </c>
      <c r="I55" s="39">
        <v>0.45</v>
      </c>
      <c r="J55" s="21" t="s">
        <v>48</v>
      </c>
      <c r="K55" s="18">
        <v>42409</v>
      </c>
      <c r="L55" s="22" t="s">
        <v>4</v>
      </c>
      <c r="M55" s="14" t="s">
        <v>143</v>
      </c>
    </row>
    <row r="56" spans="1:13" outlineLevel="1" x14ac:dyDescent="0.2">
      <c r="A56" s="25">
        <v>42408.981898148202</v>
      </c>
      <c r="B56" s="21" t="s">
        <v>44</v>
      </c>
      <c r="C56" s="13">
        <v>0</v>
      </c>
      <c r="D56" s="13">
        <v>1</v>
      </c>
      <c r="E56" s="19">
        <v>9586</v>
      </c>
      <c r="F56" s="19">
        <v>9586</v>
      </c>
      <c r="G56" s="19">
        <v>96</v>
      </c>
      <c r="H56" s="39">
        <v>0.5</v>
      </c>
      <c r="I56" s="39">
        <v>0.45</v>
      </c>
      <c r="J56" s="21" t="s">
        <v>49</v>
      </c>
      <c r="K56" s="18">
        <v>42409</v>
      </c>
      <c r="L56" s="22" t="s">
        <v>4</v>
      </c>
      <c r="M56" s="14" t="s">
        <v>143</v>
      </c>
    </row>
    <row r="57" spans="1:13" outlineLevel="1" x14ac:dyDescent="0.2">
      <c r="A57" s="25">
        <v>42408.990787037001</v>
      </c>
      <c r="B57" s="21" t="s">
        <v>44</v>
      </c>
      <c r="C57" s="13">
        <v>0</v>
      </c>
      <c r="D57" s="13">
        <v>1</v>
      </c>
      <c r="E57" s="19">
        <v>9594</v>
      </c>
      <c r="F57" s="19">
        <v>9594</v>
      </c>
      <c r="G57" s="19">
        <v>104</v>
      </c>
      <c r="H57" s="39">
        <v>0.5</v>
      </c>
      <c r="I57" s="39">
        <v>0.45</v>
      </c>
      <c r="J57" s="21" t="s">
        <v>50</v>
      </c>
      <c r="K57" s="18">
        <v>42409</v>
      </c>
      <c r="L57" s="22" t="s">
        <v>4</v>
      </c>
      <c r="M57" s="14" t="s">
        <v>143</v>
      </c>
    </row>
    <row r="58" spans="1:13" outlineLevel="1" x14ac:dyDescent="0.2">
      <c r="A58" s="25">
        <v>42408.991203703699</v>
      </c>
      <c r="B58" s="21" t="s">
        <v>44</v>
      </c>
      <c r="C58" s="13">
        <v>0</v>
      </c>
      <c r="D58" s="13">
        <v>1</v>
      </c>
      <c r="E58" s="19">
        <v>9606</v>
      </c>
      <c r="F58" s="19">
        <v>9606</v>
      </c>
      <c r="G58" s="19">
        <v>116</v>
      </c>
      <c r="H58" s="39">
        <v>0.5</v>
      </c>
      <c r="I58" s="39">
        <v>0.45</v>
      </c>
      <c r="J58" s="21" t="s">
        <v>51</v>
      </c>
      <c r="K58" s="18">
        <v>42409</v>
      </c>
      <c r="L58" s="22" t="s">
        <v>4</v>
      </c>
      <c r="M58" s="14" t="s">
        <v>143</v>
      </c>
    </row>
    <row r="59" spans="1:13" outlineLevel="1" x14ac:dyDescent="0.2">
      <c r="A59" s="25">
        <v>42408.991203703699</v>
      </c>
      <c r="B59" s="21" t="s">
        <v>44</v>
      </c>
      <c r="C59" s="13">
        <v>0</v>
      </c>
      <c r="D59" s="13">
        <v>1</v>
      </c>
      <c r="E59" s="19">
        <v>9616</v>
      </c>
      <c r="F59" s="19">
        <v>9616</v>
      </c>
      <c r="G59" s="19">
        <v>126</v>
      </c>
      <c r="H59" s="39">
        <v>0.5</v>
      </c>
      <c r="I59" s="39">
        <v>0.45</v>
      </c>
      <c r="J59" s="21" t="s">
        <v>52</v>
      </c>
      <c r="K59" s="18">
        <v>42409</v>
      </c>
      <c r="L59" s="22" t="s">
        <v>4</v>
      </c>
      <c r="M59" s="14" t="s">
        <v>143</v>
      </c>
    </row>
    <row r="60" spans="1:13" outlineLevel="1" x14ac:dyDescent="0.2">
      <c r="A60" s="25">
        <v>42409.436793981498</v>
      </c>
      <c r="B60" s="21" t="s">
        <v>44</v>
      </c>
      <c r="C60" s="13">
        <v>0</v>
      </c>
      <c r="D60" s="13">
        <v>1</v>
      </c>
      <c r="E60" s="19">
        <v>9596</v>
      </c>
      <c r="F60" s="19">
        <v>9596</v>
      </c>
      <c r="G60" s="19">
        <v>106</v>
      </c>
      <c r="H60" s="39">
        <v>0.5</v>
      </c>
      <c r="I60" s="39">
        <v>0.45</v>
      </c>
      <c r="J60" s="21" t="s">
        <v>53</v>
      </c>
      <c r="K60" s="18">
        <v>42409</v>
      </c>
      <c r="L60" s="22" t="s">
        <v>4</v>
      </c>
      <c r="M60" s="14" t="s">
        <v>143</v>
      </c>
    </row>
    <row r="61" spans="1:13" outlineLevel="1" x14ac:dyDescent="0.2">
      <c r="A61" s="25">
        <v>42409.438414351898</v>
      </c>
      <c r="B61" s="21" t="s">
        <v>44</v>
      </c>
      <c r="C61" s="13">
        <v>0</v>
      </c>
      <c r="D61" s="13">
        <v>1</v>
      </c>
      <c r="E61" s="19">
        <v>9606</v>
      </c>
      <c r="F61" s="19">
        <v>9606</v>
      </c>
      <c r="G61" s="19">
        <v>116</v>
      </c>
      <c r="H61" s="39">
        <v>0.5</v>
      </c>
      <c r="I61" s="39">
        <v>0.45</v>
      </c>
      <c r="J61" s="21" t="s">
        <v>54</v>
      </c>
      <c r="K61" s="18">
        <v>42409</v>
      </c>
      <c r="L61" s="22" t="s">
        <v>4</v>
      </c>
      <c r="M61" s="14" t="s">
        <v>143</v>
      </c>
    </row>
    <row r="62" spans="1:13" outlineLevel="1" x14ac:dyDescent="0.2">
      <c r="A62" s="25">
        <v>42409.450393518498</v>
      </c>
      <c r="B62" s="21" t="s">
        <v>44</v>
      </c>
      <c r="C62" s="13">
        <v>0</v>
      </c>
      <c r="D62" s="13">
        <v>1</v>
      </c>
      <c r="E62" s="19">
        <v>9592</v>
      </c>
      <c r="F62" s="19">
        <v>9592</v>
      </c>
      <c r="G62" s="19">
        <v>102</v>
      </c>
      <c r="H62" s="39">
        <v>0.5</v>
      </c>
      <c r="I62" s="39">
        <v>0.45</v>
      </c>
      <c r="J62" s="21" t="s">
        <v>55</v>
      </c>
      <c r="K62" s="18">
        <v>42409</v>
      </c>
      <c r="L62" s="22" t="s">
        <v>4</v>
      </c>
      <c r="M62" s="14" t="s">
        <v>143</v>
      </c>
    </row>
    <row r="63" spans="1:13" outlineLevel="1" x14ac:dyDescent="0.2">
      <c r="A63" s="25">
        <v>42409.452546296299</v>
      </c>
      <c r="B63" s="21" t="s">
        <v>44</v>
      </c>
      <c r="C63" s="13">
        <v>0</v>
      </c>
      <c r="D63" s="13">
        <v>1</v>
      </c>
      <c r="E63" s="19">
        <v>9606</v>
      </c>
      <c r="F63" s="19">
        <v>9606</v>
      </c>
      <c r="G63" s="19">
        <v>116</v>
      </c>
      <c r="H63" s="39">
        <v>0.5</v>
      </c>
      <c r="I63" s="39">
        <v>0.45</v>
      </c>
      <c r="J63" s="21" t="s">
        <v>56</v>
      </c>
      <c r="K63" s="18">
        <v>42409</v>
      </c>
      <c r="L63" s="22" t="s">
        <v>4</v>
      </c>
      <c r="M63" s="14" t="s">
        <v>143</v>
      </c>
    </row>
    <row r="64" spans="1:13" outlineLevel="1" x14ac:dyDescent="0.2">
      <c r="A64" s="25">
        <v>42409.452696759297</v>
      </c>
      <c r="B64" s="21" t="s">
        <v>44</v>
      </c>
      <c r="C64" s="13">
        <v>0</v>
      </c>
      <c r="D64" s="13">
        <v>1</v>
      </c>
      <c r="E64" s="19">
        <v>9616</v>
      </c>
      <c r="F64" s="19">
        <v>9616</v>
      </c>
      <c r="G64" s="19">
        <v>126</v>
      </c>
      <c r="H64" s="39">
        <v>0.5</v>
      </c>
      <c r="I64" s="39">
        <v>0.45</v>
      </c>
      <c r="J64" s="21" t="s">
        <v>57</v>
      </c>
      <c r="K64" s="18">
        <v>42409</v>
      </c>
      <c r="L64" s="22" t="s">
        <v>4</v>
      </c>
      <c r="M64" s="14" t="s">
        <v>143</v>
      </c>
    </row>
    <row r="65" spans="1:13" outlineLevel="1" x14ac:dyDescent="0.2">
      <c r="A65" s="25">
        <v>42409.452731481499</v>
      </c>
      <c r="B65" s="21" t="s">
        <v>44</v>
      </c>
      <c r="C65" s="13">
        <v>0</v>
      </c>
      <c r="D65" s="13">
        <v>1</v>
      </c>
      <c r="E65" s="19">
        <v>9626</v>
      </c>
      <c r="F65" s="19">
        <v>9626</v>
      </c>
      <c r="G65" s="19">
        <v>136</v>
      </c>
      <c r="H65" s="39">
        <v>0.5</v>
      </c>
      <c r="I65" s="39">
        <v>0.45</v>
      </c>
      <c r="J65" s="21" t="s">
        <v>58</v>
      </c>
      <c r="K65" s="18">
        <v>42409</v>
      </c>
      <c r="L65" s="22" t="s">
        <v>4</v>
      </c>
      <c r="M65" s="14" t="s">
        <v>143</v>
      </c>
    </row>
    <row r="66" spans="1:13" outlineLevel="1" x14ac:dyDescent="0.2">
      <c r="A66" s="25">
        <v>42409.456319444398</v>
      </c>
      <c r="B66" s="21" t="s">
        <v>44</v>
      </c>
      <c r="C66" s="13">
        <v>0</v>
      </c>
      <c r="D66" s="13">
        <v>1</v>
      </c>
      <c r="E66" s="19">
        <v>9636</v>
      </c>
      <c r="F66" s="19">
        <v>9636</v>
      </c>
      <c r="G66" s="19">
        <v>146</v>
      </c>
      <c r="H66" s="39">
        <v>0.5</v>
      </c>
      <c r="I66" s="39">
        <v>0.45</v>
      </c>
      <c r="J66" s="21" t="s">
        <v>59</v>
      </c>
      <c r="K66" s="18">
        <v>42409</v>
      </c>
      <c r="L66" s="22" t="s">
        <v>4</v>
      </c>
      <c r="M66" s="14" t="s">
        <v>143</v>
      </c>
    </row>
    <row r="67" spans="1:13" outlineLevel="1" x14ac:dyDescent="0.2">
      <c r="A67" s="25">
        <v>42409.456423611096</v>
      </c>
      <c r="B67" s="21" t="s">
        <v>44</v>
      </c>
      <c r="C67" s="13">
        <v>0</v>
      </c>
      <c r="D67" s="13">
        <v>1</v>
      </c>
      <c r="E67" s="19">
        <v>9634</v>
      </c>
      <c r="F67" s="19">
        <v>9634</v>
      </c>
      <c r="G67" s="19">
        <v>144</v>
      </c>
      <c r="H67" s="39">
        <v>0.5</v>
      </c>
      <c r="I67" s="39">
        <v>0.45</v>
      </c>
      <c r="J67" s="21" t="s">
        <v>60</v>
      </c>
      <c r="K67" s="18">
        <v>42409</v>
      </c>
      <c r="L67" s="22" t="s">
        <v>4</v>
      </c>
      <c r="M67" s="14" t="s">
        <v>143</v>
      </c>
    </row>
    <row r="68" spans="1:13" outlineLevel="1" x14ac:dyDescent="0.2">
      <c r="A68" s="25">
        <v>42409.4614351852</v>
      </c>
      <c r="B68" s="21" t="s">
        <v>44</v>
      </c>
      <c r="C68" s="13">
        <v>0</v>
      </c>
      <c r="D68" s="13">
        <v>1</v>
      </c>
      <c r="E68" s="19">
        <v>9646</v>
      </c>
      <c r="F68" s="19">
        <v>9646</v>
      </c>
      <c r="G68" s="19">
        <v>156</v>
      </c>
      <c r="H68" s="39">
        <v>0.5</v>
      </c>
      <c r="I68" s="39">
        <v>0.45</v>
      </c>
      <c r="J68" s="21" t="s">
        <v>61</v>
      </c>
      <c r="K68" s="18">
        <v>42409</v>
      </c>
      <c r="L68" s="22" t="s">
        <v>4</v>
      </c>
      <c r="M68" s="14" t="s">
        <v>143</v>
      </c>
    </row>
    <row r="69" spans="1:13" outlineLevel="1" x14ac:dyDescent="0.2">
      <c r="A69" s="25">
        <v>42409.462893518503</v>
      </c>
      <c r="B69" s="21" t="s">
        <v>44</v>
      </c>
      <c r="C69" s="13">
        <v>0</v>
      </c>
      <c r="D69" s="13">
        <v>1</v>
      </c>
      <c r="E69" s="19">
        <v>9656</v>
      </c>
      <c r="F69" s="19">
        <v>9656</v>
      </c>
      <c r="G69" s="19">
        <v>166</v>
      </c>
      <c r="H69" s="39">
        <v>0.5</v>
      </c>
      <c r="I69" s="39">
        <v>0.45</v>
      </c>
      <c r="J69" s="21" t="s">
        <v>62</v>
      </c>
      <c r="K69" s="18">
        <v>42409</v>
      </c>
      <c r="L69" s="22" t="s">
        <v>4</v>
      </c>
      <c r="M69" s="14" t="s">
        <v>143</v>
      </c>
    </row>
    <row r="70" spans="1:13" outlineLevel="1" x14ac:dyDescent="0.2">
      <c r="A70" s="25">
        <v>42409.4631828704</v>
      </c>
      <c r="B70" s="21" t="s">
        <v>44</v>
      </c>
      <c r="C70" s="13">
        <v>0</v>
      </c>
      <c r="D70" s="13">
        <v>1</v>
      </c>
      <c r="E70" s="19">
        <v>9666</v>
      </c>
      <c r="F70" s="19">
        <v>9666</v>
      </c>
      <c r="G70" s="19">
        <v>176</v>
      </c>
      <c r="H70" s="39">
        <v>0.5</v>
      </c>
      <c r="I70" s="39">
        <v>0.45</v>
      </c>
      <c r="J70" s="21" t="s">
        <v>63</v>
      </c>
      <c r="K70" s="18">
        <v>42409</v>
      </c>
      <c r="L70" s="22" t="s">
        <v>4</v>
      </c>
      <c r="M70" s="14" t="s">
        <v>143</v>
      </c>
    </row>
    <row r="71" spans="1:13" outlineLevel="1" x14ac:dyDescent="0.2">
      <c r="A71" s="25">
        <v>42409.465150463002</v>
      </c>
      <c r="B71" s="21" t="s">
        <v>44</v>
      </c>
      <c r="C71" s="13">
        <v>0</v>
      </c>
      <c r="D71" s="13">
        <v>80</v>
      </c>
      <c r="E71" s="19">
        <v>9650</v>
      </c>
      <c r="F71" s="19">
        <v>9650</v>
      </c>
      <c r="G71" s="19">
        <v>12800</v>
      </c>
      <c r="H71" s="39">
        <v>40</v>
      </c>
      <c r="I71" s="39">
        <v>36</v>
      </c>
      <c r="J71" s="21" t="s">
        <v>64</v>
      </c>
      <c r="K71" s="18">
        <v>42409</v>
      </c>
      <c r="L71" s="22" t="s">
        <v>4</v>
      </c>
      <c r="M71" s="14" t="s">
        <v>143</v>
      </c>
    </row>
    <row r="72" spans="1:13" outlineLevel="1" x14ac:dyDescent="0.2">
      <c r="A72" s="25">
        <v>42409.465555555602</v>
      </c>
      <c r="B72" s="21" t="s">
        <v>44</v>
      </c>
      <c r="C72" s="13">
        <v>0</v>
      </c>
      <c r="D72" s="13">
        <v>2</v>
      </c>
      <c r="E72" s="19">
        <v>9650</v>
      </c>
      <c r="F72" s="19">
        <v>9650</v>
      </c>
      <c r="G72" s="19">
        <v>320</v>
      </c>
      <c r="H72" s="39">
        <v>1</v>
      </c>
      <c r="I72" s="39">
        <v>0.9</v>
      </c>
      <c r="J72" s="21" t="s">
        <v>65</v>
      </c>
      <c r="K72" s="18">
        <v>42409</v>
      </c>
      <c r="L72" s="22" t="s">
        <v>4</v>
      </c>
      <c r="M72" s="14" t="s">
        <v>143</v>
      </c>
    </row>
    <row r="73" spans="1:13" outlineLevel="1" x14ac:dyDescent="0.2">
      <c r="A73" s="25">
        <v>42409.633645833303</v>
      </c>
      <c r="B73" s="21" t="s">
        <v>42</v>
      </c>
      <c r="C73" s="13">
        <v>7</v>
      </c>
      <c r="D73" s="13">
        <v>0</v>
      </c>
      <c r="E73" s="19">
        <v>13483</v>
      </c>
      <c r="F73" s="19">
        <v>13483</v>
      </c>
      <c r="G73" s="19">
        <v>-455</v>
      </c>
      <c r="H73" s="39">
        <v>7</v>
      </c>
      <c r="I73" s="39">
        <v>3.15</v>
      </c>
      <c r="J73" s="21" t="s">
        <v>66</v>
      </c>
      <c r="K73" s="18">
        <v>42409</v>
      </c>
      <c r="L73" s="22" t="s">
        <v>4</v>
      </c>
      <c r="M73" s="14" t="s">
        <v>143</v>
      </c>
    </row>
    <row r="74" spans="1:13" outlineLevel="1" x14ac:dyDescent="0.2">
      <c r="A74" s="25">
        <v>42409.633993055599</v>
      </c>
      <c r="B74" s="21" t="s">
        <v>42</v>
      </c>
      <c r="C74" s="13">
        <v>6</v>
      </c>
      <c r="D74" s="13">
        <v>0</v>
      </c>
      <c r="E74" s="19">
        <v>13487</v>
      </c>
      <c r="F74" s="19">
        <v>13487</v>
      </c>
      <c r="G74" s="19">
        <v>-414</v>
      </c>
      <c r="H74" s="39">
        <v>6</v>
      </c>
      <c r="I74" s="39">
        <v>2.7</v>
      </c>
      <c r="J74" s="21" t="s">
        <v>67</v>
      </c>
      <c r="K74" s="18">
        <v>42409</v>
      </c>
      <c r="L74" s="22" t="s">
        <v>4</v>
      </c>
      <c r="M74" s="14" t="s">
        <v>143</v>
      </c>
    </row>
    <row r="75" spans="1:13" outlineLevel="1" x14ac:dyDescent="0.2">
      <c r="A75" s="25">
        <v>42409.633993055599</v>
      </c>
      <c r="B75" s="21" t="s">
        <v>42</v>
      </c>
      <c r="C75" s="13">
        <v>7</v>
      </c>
      <c r="D75" s="13">
        <v>0</v>
      </c>
      <c r="E75" s="19">
        <v>13487</v>
      </c>
      <c r="F75" s="19">
        <v>13487</v>
      </c>
      <c r="G75" s="19">
        <v>-483</v>
      </c>
      <c r="H75" s="39">
        <v>7</v>
      </c>
      <c r="I75" s="39">
        <v>3.15</v>
      </c>
      <c r="J75" s="21" t="s">
        <v>68</v>
      </c>
      <c r="K75" s="18">
        <v>42409</v>
      </c>
      <c r="L75" s="22" t="s">
        <v>4</v>
      </c>
      <c r="M75" s="14" t="s">
        <v>143</v>
      </c>
    </row>
    <row r="76" spans="1:13" outlineLevel="1" x14ac:dyDescent="0.2">
      <c r="A76" s="25">
        <v>42409.634155092601</v>
      </c>
      <c r="B76" s="21" t="s">
        <v>42</v>
      </c>
      <c r="C76" s="13">
        <v>11</v>
      </c>
      <c r="D76" s="13">
        <v>0</v>
      </c>
      <c r="E76" s="19">
        <v>13485</v>
      </c>
      <c r="F76" s="19">
        <v>13485</v>
      </c>
      <c r="G76" s="19">
        <v>-737</v>
      </c>
      <c r="H76" s="39">
        <v>11</v>
      </c>
      <c r="I76" s="39">
        <v>4.95</v>
      </c>
      <c r="J76" s="21" t="s">
        <v>69</v>
      </c>
      <c r="K76" s="18">
        <v>42409</v>
      </c>
      <c r="L76" s="22" t="s">
        <v>4</v>
      </c>
      <c r="M76" s="14" t="s">
        <v>143</v>
      </c>
    </row>
    <row r="77" spans="1:13" outlineLevel="1" x14ac:dyDescent="0.2">
      <c r="A77" s="25">
        <v>42409.634166666699</v>
      </c>
      <c r="B77" s="21" t="s">
        <v>42</v>
      </c>
      <c r="C77" s="13">
        <v>5</v>
      </c>
      <c r="D77" s="13">
        <v>0</v>
      </c>
      <c r="E77" s="19">
        <v>13485</v>
      </c>
      <c r="F77" s="19">
        <v>13485</v>
      </c>
      <c r="G77" s="19">
        <v>-335</v>
      </c>
      <c r="H77" s="39">
        <v>5</v>
      </c>
      <c r="I77" s="39">
        <v>2.25</v>
      </c>
      <c r="J77" s="21" t="s">
        <v>70</v>
      </c>
      <c r="K77" s="18">
        <v>42409</v>
      </c>
      <c r="L77" s="22" t="s">
        <v>4</v>
      </c>
      <c r="M77" s="14" t="s">
        <v>143</v>
      </c>
    </row>
    <row r="78" spans="1:13" outlineLevel="1" x14ac:dyDescent="0.2">
      <c r="A78" s="25">
        <v>42409.634201388901</v>
      </c>
      <c r="B78" s="21" t="s">
        <v>42</v>
      </c>
      <c r="C78" s="13">
        <v>1</v>
      </c>
      <c r="D78" s="13">
        <v>0</v>
      </c>
      <c r="E78" s="19">
        <v>13485</v>
      </c>
      <c r="F78" s="19">
        <v>13485</v>
      </c>
      <c r="G78" s="19">
        <v>-67</v>
      </c>
      <c r="H78" s="39">
        <v>1</v>
      </c>
      <c r="I78" s="39">
        <v>0.45</v>
      </c>
      <c r="J78" s="21" t="s">
        <v>71</v>
      </c>
      <c r="K78" s="18">
        <v>42409</v>
      </c>
      <c r="L78" s="22" t="s">
        <v>4</v>
      </c>
      <c r="M78" s="14" t="s">
        <v>143</v>
      </c>
    </row>
    <row r="79" spans="1:13" outlineLevel="1" x14ac:dyDescent="0.2">
      <c r="A79" s="25">
        <v>42409.634224537003</v>
      </c>
      <c r="B79" s="21" t="s">
        <v>42</v>
      </c>
      <c r="C79" s="13">
        <v>2</v>
      </c>
      <c r="D79" s="13">
        <v>0</v>
      </c>
      <c r="E79" s="19">
        <v>13485</v>
      </c>
      <c r="F79" s="19">
        <v>13485</v>
      </c>
      <c r="G79" s="19">
        <v>-134</v>
      </c>
      <c r="H79" s="39">
        <v>2</v>
      </c>
      <c r="I79" s="39">
        <v>0.9</v>
      </c>
      <c r="J79" s="21" t="s">
        <v>72</v>
      </c>
      <c r="K79" s="18">
        <v>42409</v>
      </c>
      <c r="L79" s="22" t="s">
        <v>4</v>
      </c>
      <c r="M79" s="14" t="s">
        <v>143</v>
      </c>
    </row>
    <row r="80" spans="1:13" outlineLevel="1" x14ac:dyDescent="0.2">
      <c r="A80" s="25">
        <v>42409.6342939815</v>
      </c>
      <c r="B80" s="21" t="s">
        <v>42</v>
      </c>
      <c r="C80" s="13">
        <v>1</v>
      </c>
      <c r="D80" s="13">
        <v>0</v>
      </c>
      <c r="E80" s="19">
        <v>13485</v>
      </c>
      <c r="F80" s="19">
        <v>13485</v>
      </c>
      <c r="G80" s="19">
        <v>-67</v>
      </c>
      <c r="H80" s="39">
        <v>1</v>
      </c>
      <c r="I80" s="39">
        <v>0.45</v>
      </c>
      <c r="J80" s="21" t="s">
        <v>73</v>
      </c>
      <c r="K80" s="18">
        <v>42409</v>
      </c>
      <c r="L80" s="22" t="s">
        <v>4</v>
      </c>
      <c r="M80" s="14" t="s">
        <v>143</v>
      </c>
    </row>
    <row r="81" spans="1:13" outlineLevel="1" x14ac:dyDescent="0.2">
      <c r="A81" s="25">
        <v>42409.634560185201</v>
      </c>
      <c r="B81" s="21" t="s">
        <v>42</v>
      </c>
      <c r="C81" s="13">
        <v>10</v>
      </c>
      <c r="D81" s="13">
        <v>0</v>
      </c>
      <c r="E81" s="19">
        <v>13485</v>
      </c>
      <c r="F81" s="19">
        <v>13485</v>
      </c>
      <c r="G81" s="19">
        <v>-670</v>
      </c>
      <c r="H81" s="39">
        <v>10</v>
      </c>
      <c r="I81" s="39">
        <v>4.5</v>
      </c>
      <c r="J81" s="21" t="s">
        <v>74</v>
      </c>
      <c r="K81" s="18">
        <v>42409</v>
      </c>
      <c r="L81" s="22" t="s">
        <v>4</v>
      </c>
      <c r="M81" s="14" t="s">
        <v>143</v>
      </c>
    </row>
    <row r="82" spans="1:13" outlineLevel="1" x14ac:dyDescent="0.2">
      <c r="A82" s="25">
        <v>42409.635092592602</v>
      </c>
      <c r="B82" s="21" t="s">
        <v>42</v>
      </c>
      <c r="C82" s="13">
        <v>10</v>
      </c>
      <c r="D82" s="13">
        <v>0</v>
      </c>
      <c r="E82" s="19">
        <v>13478</v>
      </c>
      <c r="F82" s="19">
        <v>13478</v>
      </c>
      <c r="G82" s="19">
        <v>-600</v>
      </c>
      <c r="H82" s="39">
        <v>10</v>
      </c>
      <c r="I82" s="39">
        <v>4.5</v>
      </c>
      <c r="J82" s="21" t="s">
        <v>75</v>
      </c>
      <c r="K82" s="18">
        <v>42409</v>
      </c>
      <c r="L82" s="22" t="s">
        <v>4</v>
      </c>
      <c r="M82" s="14" t="s">
        <v>143</v>
      </c>
    </row>
    <row r="83" spans="1:13" outlineLevel="1" x14ac:dyDescent="0.2">
      <c r="A83" s="25">
        <v>42409.642685185201</v>
      </c>
      <c r="B83" s="21" t="s">
        <v>42</v>
      </c>
      <c r="C83" s="13">
        <v>1</v>
      </c>
      <c r="D83" s="13">
        <v>0</v>
      </c>
      <c r="E83" s="19">
        <v>13452</v>
      </c>
      <c r="F83" s="19">
        <v>13452</v>
      </c>
      <c r="G83" s="19">
        <v>-34</v>
      </c>
      <c r="H83" s="39">
        <v>1</v>
      </c>
      <c r="I83" s="39">
        <v>0.45</v>
      </c>
      <c r="J83" s="21" t="s">
        <v>76</v>
      </c>
      <c r="K83" s="18">
        <v>42409</v>
      </c>
      <c r="L83" s="22" t="s">
        <v>4</v>
      </c>
      <c r="M83" s="14" t="s">
        <v>143</v>
      </c>
    </row>
    <row r="84" spans="1:13" outlineLevel="1" x14ac:dyDescent="0.2">
      <c r="A84" s="25">
        <v>42409.650914351798</v>
      </c>
      <c r="B84" s="21" t="s">
        <v>42</v>
      </c>
      <c r="C84" s="13">
        <v>1</v>
      </c>
      <c r="D84" s="13">
        <v>0</v>
      </c>
      <c r="E84" s="19">
        <v>13452</v>
      </c>
      <c r="F84" s="19">
        <v>13452</v>
      </c>
      <c r="G84" s="19">
        <v>-34</v>
      </c>
      <c r="H84" s="39">
        <v>1</v>
      </c>
      <c r="I84" s="39">
        <v>0.45</v>
      </c>
      <c r="J84" s="21" t="s">
        <v>77</v>
      </c>
      <c r="K84" s="18">
        <v>42409</v>
      </c>
      <c r="L84" s="22" t="s">
        <v>4</v>
      </c>
      <c r="M84" s="14" t="s">
        <v>143</v>
      </c>
    </row>
    <row r="85" spans="1:13" outlineLevel="1" x14ac:dyDescent="0.2">
      <c r="A85" s="25">
        <v>42409.655520833301</v>
      </c>
      <c r="B85" s="21" t="s">
        <v>42</v>
      </c>
      <c r="C85" s="13">
        <v>1</v>
      </c>
      <c r="D85" s="13">
        <v>0</v>
      </c>
      <c r="E85" s="19">
        <v>13442</v>
      </c>
      <c r="F85" s="19">
        <v>13442</v>
      </c>
      <c r="G85" s="19">
        <v>-24</v>
      </c>
      <c r="H85" s="39">
        <v>1</v>
      </c>
      <c r="I85" s="39">
        <v>0.45</v>
      </c>
      <c r="J85" s="21" t="s">
        <v>78</v>
      </c>
      <c r="K85" s="18">
        <v>42409</v>
      </c>
      <c r="L85" s="22" t="s">
        <v>4</v>
      </c>
      <c r="M85" s="14" t="s">
        <v>143</v>
      </c>
    </row>
    <row r="86" spans="1:13" outlineLevel="1" x14ac:dyDescent="0.2">
      <c r="A86" s="25">
        <v>42409.6565625</v>
      </c>
      <c r="B86" s="21" t="s">
        <v>42</v>
      </c>
      <c r="C86" s="13">
        <v>1</v>
      </c>
      <c r="D86" s="13">
        <v>0</v>
      </c>
      <c r="E86" s="19">
        <v>13432</v>
      </c>
      <c r="F86" s="19">
        <v>13432</v>
      </c>
      <c r="G86" s="19">
        <v>-14</v>
      </c>
      <c r="H86" s="39">
        <v>1</v>
      </c>
      <c r="I86" s="39">
        <v>0.45</v>
      </c>
      <c r="J86" s="21" t="s">
        <v>79</v>
      </c>
      <c r="K86" s="18">
        <v>42409</v>
      </c>
      <c r="L86" s="22" t="s">
        <v>4</v>
      </c>
      <c r="M86" s="14" t="s">
        <v>143</v>
      </c>
    </row>
    <row r="87" spans="1:13" outlineLevel="1" x14ac:dyDescent="0.2">
      <c r="A87" s="25">
        <v>42409.6573263889</v>
      </c>
      <c r="B87" s="21" t="s">
        <v>42</v>
      </c>
      <c r="C87" s="13">
        <v>1</v>
      </c>
      <c r="D87" s="13">
        <v>0</v>
      </c>
      <c r="E87" s="19">
        <v>13422</v>
      </c>
      <c r="F87" s="19">
        <v>13422</v>
      </c>
      <c r="G87" s="19">
        <v>-4</v>
      </c>
      <c r="H87" s="39">
        <v>1</v>
      </c>
      <c r="I87" s="39">
        <v>0.45</v>
      </c>
      <c r="J87" s="21" t="s">
        <v>80</v>
      </c>
      <c r="K87" s="18">
        <v>42409</v>
      </c>
      <c r="L87" s="22" t="s">
        <v>4</v>
      </c>
      <c r="M87" s="14" t="s">
        <v>143</v>
      </c>
    </row>
    <row r="88" spans="1:13" outlineLevel="1" x14ac:dyDescent="0.2">
      <c r="A88" s="25">
        <v>42409.6642013889</v>
      </c>
      <c r="B88" s="21" t="s">
        <v>42</v>
      </c>
      <c r="C88" s="13">
        <v>1</v>
      </c>
      <c r="D88" s="13">
        <v>0</v>
      </c>
      <c r="E88" s="19">
        <v>13417</v>
      </c>
      <c r="F88" s="19">
        <v>13417</v>
      </c>
      <c r="G88" s="19">
        <v>1</v>
      </c>
      <c r="H88" s="39">
        <v>1</v>
      </c>
      <c r="I88" s="39">
        <v>0.45</v>
      </c>
      <c r="J88" s="21" t="s">
        <v>81</v>
      </c>
      <c r="K88" s="18">
        <v>42409</v>
      </c>
      <c r="L88" s="22" t="s">
        <v>4</v>
      </c>
      <c r="M88" s="14" t="s">
        <v>143</v>
      </c>
    </row>
    <row r="89" spans="1:13" outlineLevel="1" x14ac:dyDescent="0.2">
      <c r="A89" s="25">
        <v>42409.6661805556</v>
      </c>
      <c r="B89" s="21" t="s">
        <v>42</v>
      </c>
      <c r="C89" s="13">
        <v>1</v>
      </c>
      <c r="D89" s="13">
        <v>0</v>
      </c>
      <c r="E89" s="19">
        <v>13426</v>
      </c>
      <c r="F89" s="19">
        <v>13426</v>
      </c>
      <c r="G89" s="19">
        <v>-8</v>
      </c>
      <c r="H89" s="39">
        <v>1</v>
      </c>
      <c r="I89" s="39">
        <v>0.45</v>
      </c>
      <c r="J89" s="21" t="s">
        <v>82</v>
      </c>
      <c r="K89" s="18">
        <v>42409</v>
      </c>
      <c r="L89" s="22" t="s">
        <v>4</v>
      </c>
      <c r="M89" s="14" t="s">
        <v>143</v>
      </c>
    </row>
    <row r="90" spans="1:13" outlineLevel="1" x14ac:dyDescent="0.2">
      <c r="A90" s="25">
        <v>42409.666192129604</v>
      </c>
      <c r="B90" s="21" t="s">
        <v>42</v>
      </c>
      <c r="C90" s="13">
        <v>1</v>
      </c>
      <c r="D90" s="13">
        <v>0</v>
      </c>
      <c r="E90" s="19">
        <v>13426</v>
      </c>
      <c r="F90" s="19">
        <v>13426</v>
      </c>
      <c r="G90" s="19">
        <v>-8</v>
      </c>
      <c r="H90" s="39">
        <v>1</v>
      </c>
      <c r="I90" s="39">
        <v>0.45</v>
      </c>
      <c r="J90" s="21" t="s">
        <v>83</v>
      </c>
      <c r="K90" s="18">
        <v>42409</v>
      </c>
      <c r="L90" s="22" t="s">
        <v>4</v>
      </c>
      <c r="M90" s="14" t="s">
        <v>143</v>
      </c>
    </row>
    <row r="91" spans="1:13" outlineLevel="1" x14ac:dyDescent="0.2">
      <c r="A91" s="25">
        <v>42409.666666666701</v>
      </c>
      <c r="B91" s="21" t="s">
        <v>42</v>
      </c>
      <c r="C91" s="13">
        <v>1</v>
      </c>
      <c r="D91" s="13">
        <v>0</v>
      </c>
      <c r="E91" s="19">
        <v>13430</v>
      </c>
      <c r="F91" s="19">
        <v>13430</v>
      </c>
      <c r="G91" s="19">
        <v>-12</v>
      </c>
      <c r="H91" s="39">
        <v>1</v>
      </c>
      <c r="I91" s="39">
        <v>0.45</v>
      </c>
      <c r="J91" s="21" t="s">
        <v>84</v>
      </c>
      <c r="K91" s="18">
        <v>42409</v>
      </c>
      <c r="L91" s="22" t="s">
        <v>4</v>
      </c>
      <c r="M91" s="14" t="s">
        <v>143</v>
      </c>
    </row>
    <row r="92" spans="1:13" outlineLevel="1" x14ac:dyDescent="0.2">
      <c r="A92" s="25">
        <v>42409.675937499997</v>
      </c>
      <c r="B92" s="21" t="s">
        <v>42</v>
      </c>
      <c r="C92" s="13">
        <v>0</v>
      </c>
      <c r="D92" s="13">
        <v>1</v>
      </c>
      <c r="E92" s="19">
        <v>13488</v>
      </c>
      <c r="F92" s="19">
        <v>13488</v>
      </c>
      <c r="G92" s="19">
        <v>70</v>
      </c>
      <c r="H92" s="39">
        <v>0</v>
      </c>
      <c r="I92" s="39">
        <v>0.45</v>
      </c>
      <c r="J92" s="21" t="s">
        <v>85</v>
      </c>
      <c r="K92" s="18">
        <v>42409</v>
      </c>
      <c r="L92" s="22" t="s">
        <v>4</v>
      </c>
      <c r="M92" s="14" t="s">
        <v>143</v>
      </c>
    </row>
    <row r="93" spans="1:13" outlineLevel="1" x14ac:dyDescent="0.2">
      <c r="A93" s="25">
        <v>42409.680416666699</v>
      </c>
      <c r="B93" s="21" t="s">
        <v>42</v>
      </c>
      <c r="C93" s="13">
        <v>0</v>
      </c>
      <c r="D93" s="13">
        <v>1</v>
      </c>
      <c r="E93" s="19">
        <v>13498</v>
      </c>
      <c r="F93" s="19">
        <v>13498</v>
      </c>
      <c r="G93" s="19">
        <v>80</v>
      </c>
      <c r="H93" s="39">
        <v>0</v>
      </c>
      <c r="I93" s="39">
        <v>0.45</v>
      </c>
      <c r="J93" s="21" t="s">
        <v>86</v>
      </c>
      <c r="K93" s="18">
        <v>42409</v>
      </c>
      <c r="L93" s="22" t="s">
        <v>4</v>
      </c>
      <c r="M93" s="14" t="s">
        <v>143</v>
      </c>
    </row>
    <row r="94" spans="1:13" outlineLevel="1" x14ac:dyDescent="0.2">
      <c r="A94" s="25">
        <v>42409.681145833303</v>
      </c>
      <c r="B94" s="21" t="s">
        <v>42</v>
      </c>
      <c r="C94" s="13">
        <v>0</v>
      </c>
      <c r="D94" s="13">
        <v>1</v>
      </c>
      <c r="E94" s="19">
        <v>13508</v>
      </c>
      <c r="F94" s="19">
        <v>13508</v>
      </c>
      <c r="G94" s="19">
        <v>90</v>
      </c>
      <c r="H94" s="39">
        <v>0</v>
      </c>
      <c r="I94" s="39">
        <v>0.45</v>
      </c>
      <c r="J94" s="21" t="s">
        <v>87</v>
      </c>
      <c r="K94" s="18">
        <v>42409</v>
      </c>
      <c r="L94" s="22" t="s">
        <v>4</v>
      </c>
      <c r="M94" s="14" t="s">
        <v>143</v>
      </c>
    </row>
    <row r="95" spans="1:13" outlineLevel="1" x14ac:dyDescent="0.2">
      <c r="A95" s="25">
        <v>42409.696018518502</v>
      </c>
      <c r="B95" s="21" t="s">
        <v>42</v>
      </c>
      <c r="C95" s="13">
        <v>6</v>
      </c>
      <c r="D95" s="13">
        <v>0</v>
      </c>
      <c r="E95" s="19">
        <v>13421</v>
      </c>
      <c r="F95" s="19">
        <v>13421</v>
      </c>
      <c r="G95" s="19">
        <v>-18</v>
      </c>
      <c r="H95" s="39">
        <v>6</v>
      </c>
      <c r="I95" s="39">
        <v>2.7</v>
      </c>
      <c r="J95" s="21" t="s">
        <v>88</v>
      </c>
      <c r="K95" s="18">
        <v>42409</v>
      </c>
      <c r="L95" s="22" t="s">
        <v>4</v>
      </c>
      <c r="M95" s="14" t="s">
        <v>143</v>
      </c>
    </row>
    <row r="96" spans="1:13" outlineLevel="1" x14ac:dyDescent="0.2">
      <c r="A96" s="25">
        <v>42409.696018518502</v>
      </c>
      <c r="B96" s="21" t="s">
        <v>42</v>
      </c>
      <c r="C96" s="13">
        <v>2</v>
      </c>
      <c r="D96" s="13">
        <v>0</v>
      </c>
      <c r="E96" s="19">
        <v>13420</v>
      </c>
      <c r="F96" s="19">
        <v>13420</v>
      </c>
      <c r="G96" s="19">
        <v>-4</v>
      </c>
      <c r="H96" s="39">
        <v>2</v>
      </c>
      <c r="I96" s="39">
        <v>0.9</v>
      </c>
      <c r="J96" s="21" t="s">
        <v>89</v>
      </c>
      <c r="K96" s="18">
        <v>42409</v>
      </c>
      <c r="L96" s="22" t="s">
        <v>4</v>
      </c>
      <c r="M96" s="14" t="s">
        <v>143</v>
      </c>
    </row>
    <row r="97" spans="1:13" outlineLevel="1" x14ac:dyDescent="0.2">
      <c r="A97" s="25">
        <v>42409.696018518502</v>
      </c>
      <c r="B97" s="21" t="s">
        <v>42</v>
      </c>
      <c r="C97" s="13">
        <v>3</v>
      </c>
      <c r="D97" s="13">
        <v>0</v>
      </c>
      <c r="E97" s="19">
        <v>13421</v>
      </c>
      <c r="F97" s="19">
        <v>13421</v>
      </c>
      <c r="G97" s="19">
        <v>-9</v>
      </c>
      <c r="H97" s="39">
        <v>3</v>
      </c>
      <c r="I97" s="39">
        <v>1.35</v>
      </c>
      <c r="J97" s="21" t="s">
        <v>90</v>
      </c>
      <c r="K97" s="18">
        <v>42409</v>
      </c>
      <c r="L97" s="22" t="s">
        <v>4</v>
      </c>
      <c r="M97" s="14" t="s">
        <v>143</v>
      </c>
    </row>
    <row r="98" spans="1:13" outlineLevel="1" x14ac:dyDescent="0.2">
      <c r="A98" s="25">
        <v>42409.696018518502</v>
      </c>
      <c r="B98" s="21" t="s">
        <v>42</v>
      </c>
      <c r="C98" s="13">
        <v>3</v>
      </c>
      <c r="D98" s="13">
        <v>0</v>
      </c>
      <c r="E98" s="19">
        <v>13421</v>
      </c>
      <c r="F98" s="19">
        <v>13421</v>
      </c>
      <c r="G98" s="19">
        <v>-9</v>
      </c>
      <c r="H98" s="39">
        <v>3</v>
      </c>
      <c r="I98" s="39">
        <v>1.35</v>
      </c>
      <c r="J98" s="21" t="s">
        <v>91</v>
      </c>
      <c r="K98" s="18">
        <v>42409</v>
      </c>
      <c r="L98" s="22" t="s">
        <v>4</v>
      </c>
      <c r="M98" s="14" t="s">
        <v>143</v>
      </c>
    </row>
    <row r="99" spans="1:13" outlineLevel="1" x14ac:dyDescent="0.2">
      <c r="A99" s="25">
        <v>42409.696018518502</v>
      </c>
      <c r="B99" s="21" t="s">
        <v>42</v>
      </c>
      <c r="C99" s="13">
        <v>1</v>
      </c>
      <c r="D99" s="13">
        <v>0</v>
      </c>
      <c r="E99" s="19">
        <v>13420</v>
      </c>
      <c r="F99" s="19">
        <v>13420</v>
      </c>
      <c r="G99" s="19">
        <v>-2</v>
      </c>
      <c r="H99" s="39">
        <v>1</v>
      </c>
      <c r="I99" s="39">
        <v>0.45</v>
      </c>
      <c r="J99" s="21" t="s">
        <v>92</v>
      </c>
      <c r="K99" s="18">
        <v>42409</v>
      </c>
      <c r="L99" s="22" t="s">
        <v>4</v>
      </c>
      <c r="M99" s="14" t="s">
        <v>143</v>
      </c>
    </row>
    <row r="100" spans="1:13" outlineLevel="1" x14ac:dyDescent="0.2">
      <c r="A100" s="25">
        <v>42409.696261574099</v>
      </c>
      <c r="B100" s="21" t="s">
        <v>42</v>
      </c>
      <c r="C100" s="13">
        <v>3</v>
      </c>
      <c r="D100" s="13">
        <v>0</v>
      </c>
      <c r="E100" s="19">
        <v>13423</v>
      </c>
      <c r="F100" s="19">
        <v>13423</v>
      </c>
      <c r="G100" s="19">
        <v>-15</v>
      </c>
      <c r="H100" s="39">
        <v>3</v>
      </c>
      <c r="I100" s="39">
        <v>1.35</v>
      </c>
      <c r="J100" s="21" t="s">
        <v>93</v>
      </c>
      <c r="K100" s="18">
        <v>42409</v>
      </c>
      <c r="L100" s="22" t="s">
        <v>4</v>
      </c>
      <c r="M100" s="14" t="s">
        <v>143</v>
      </c>
    </row>
    <row r="101" spans="1:13" outlineLevel="1" x14ac:dyDescent="0.2">
      <c r="A101" s="25">
        <v>42409.746539351901</v>
      </c>
      <c r="B101" s="21" t="s">
        <v>42</v>
      </c>
      <c r="C101" s="13">
        <v>0</v>
      </c>
      <c r="D101" s="13">
        <v>1</v>
      </c>
      <c r="E101" s="19">
        <v>13478</v>
      </c>
      <c r="F101" s="19">
        <v>13478</v>
      </c>
      <c r="G101" s="19">
        <v>60</v>
      </c>
      <c r="H101" s="39">
        <v>0</v>
      </c>
      <c r="I101" s="39">
        <v>0.45</v>
      </c>
      <c r="J101" s="21" t="s">
        <v>94</v>
      </c>
      <c r="K101" s="18">
        <v>42409</v>
      </c>
      <c r="L101" s="22" t="s">
        <v>4</v>
      </c>
      <c r="M101" s="14" t="s">
        <v>143</v>
      </c>
    </row>
    <row r="102" spans="1:13" outlineLevel="1" x14ac:dyDescent="0.2">
      <c r="A102" s="25">
        <v>42409.752013888901</v>
      </c>
      <c r="B102" s="21" t="s">
        <v>42</v>
      </c>
      <c r="C102" s="13">
        <v>0</v>
      </c>
      <c r="D102" s="13">
        <v>1</v>
      </c>
      <c r="E102" s="19">
        <v>13488</v>
      </c>
      <c r="F102" s="19">
        <v>13488</v>
      </c>
      <c r="G102" s="19">
        <v>70</v>
      </c>
      <c r="H102" s="39">
        <v>0</v>
      </c>
      <c r="I102" s="39">
        <v>0.45</v>
      </c>
      <c r="J102" s="21" t="s">
        <v>95</v>
      </c>
      <c r="K102" s="18">
        <v>42409</v>
      </c>
      <c r="L102" s="22" t="s">
        <v>4</v>
      </c>
      <c r="M102" s="14" t="s">
        <v>143</v>
      </c>
    </row>
    <row r="103" spans="1:13" x14ac:dyDescent="0.2">
      <c r="A103" s="20"/>
      <c r="B103" s="16"/>
      <c r="C103" s="16"/>
      <c r="D103" s="16"/>
      <c r="E103" s="16"/>
      <c r="F103" s="16"/>
      <c r="G103" s="16"/>
      <c r="H103" s="40"/>
      <c r="I103" s="40"/>
      <c r="J103" s="16"/>
      <c r="K103" s="16"/>
      <c r="L103" s="16"/>
      <c r="M103" s="17"/>
    </row>
    <row r="104" spans="1:13" x14ac:dyDescent="0.2">
      <c r="A104" s="68" t="s">
        <v>26</v>
      </c>
      <c r="B104" s="68"/>
      <c r="C104" s="68"/>
      <c r="D104" s="68"/>
      <c r="E104" s="1"/>
      <c r="F104" s="1"/>
      <c r="G104" s="1"/>
      <c r="H104" s="41"/>
      <c r="I104" s="41"/>
      <c r="J104" s="1"/>
      <c r="K104" s="1"/>
      <c r="L104" s="1"/>
      <c r="M104" s="8"/>
    </row>
    <row r="105" spans="1:13" ht="51" x14ac:dyDescent="0.2">
      <c r="A105" s="28" t="s">
        <v>20</v>
      </c>
      <c r="B105" s="28" t="s">
        <v>7</v>
      </c>
      <c r="C105" s="28" t="s">
        <v>11</v>
      </c>
      <c r="D105" s="28" t="s">
        <v>14</v>
      </c>
      <c r="E105" s="28" t="s">
        <v>171</v>
      </c>
      <c r="F105" s="28" t="s">
        <v>172</v>
      </c>
      <c r="G105" s="28" t="s">
        <v>173</v>
      </c>
      <c r="H105" s="28" t="s">
        <v>170</v>
      </c>
      <c r="I105" s="28" t="s">
        <v>147</v>
      </c>
      <c r="J105" s="28" t="s">
        <v>23</v>
      </c>
      <c r="K105" s="28" t="s">
        <v>24</v>
      </c>
      <c r="L105" s="28" t="s">
        <v>27</v>
      </c>
      <c r="M105" s="31" t="s">
        <v>5</v>
      </c>
    </row>
    <row r="106" spans="1:13" outlineLevel="1" x14ac:dyDescent="0.2">
      <c r="A106" s="25">
        <v>42408.792418981502</v>
      </c>
      <c r="B106" s="22" t="s">
        <v>45</v>
      </c>
      <c r="C106" s="13">
        <v>0</v>
      </c>
      <c r="D106" s="13">
        <v>2</v>
      </c>
      <c r="E106" s="19">
        <v>322</v>
      </c>
      <c r="F106" s="19">
        <v>322</v>
      </c>
      <c r="G106" s="19">
        <v>-62</v>
      </c>
      <c r="H106" s="19">
        <v>1</v>
      </c>
      <c r="I106" s="19">
        <v>0.9</v>
      </c>
      <c r="J106" s="22" t="s">
        <v>96</v>
      </c>
      <c r="K106" s="18">
        <v>42409</v>
      </c>
      <c r="L106" s="22" t="s">
        <v>4</v>
      </c>
      <c r="M106" s="14" t="s">
        <v>143</v>
      </c>
    </row>
    <row r="107" spans="1:13" outlineLevel="1" x14ac:dyDescent="0.2">
      <c r="A107" s="25">
        <v>42408.801342592596</v>
      </c>
      <c r="B107" s="22" t="s">
        <v>45</v>
      </c>
      <c r="C107" s="13">
        <v>0</v>
      </c>
      <c r="D107" s="13">
        <v>1</v>
      </c>
      <c r="E107" s="19">
        <v>334</v>
      </c>
      <c r="F107" s="19">
        <v>334</v>
      </c>
      <c r="G107" s="19">
        <v>-19</v>
      </c>
      <c r="H107" s="19">
        <v>0.5</v>
      </c>
      <c r="I107" s="19">
        <v>0.45</v>
      </c>
      <c r="J107" s="22" t="s">
        <v>97</v>
      </c>
      <c r="K107" s="18">
        <v>42409</v>
      </c>
      <c r="L107" s="22" t="s">
        <v>4</v>
      </c>
      <c r="M107" s="14" t="s">
        <v>143</v>
      </c>
    </row>
    <row r="108" spans="1:13" outlineLevel="1" x14ac:dyDescent="0.2">
      <c r="A108" s="25">
        <v>42408.810162037</v>
      </c>
      <c r="B108" s="22" t="s">
        <v>45</v>
      </c>
      <c r="C108" s="13">
        <v>0</v>
      </c>
      <c r="D108" s="13">
        <v>1</v>
      </c>
      <c r="E108" s="19">
        <v>329</v>
      </c>
      <c r="F108" s="19">
        <v>329</v>
      </c>
      <c r="G108" s="19">
        <v>-24</v>
      </c>
      <c r="H108" s="19">
        <v>0.5</v>
      </c>
      <c r="I108" s="19">
        <v>0.45</v>
      </c>
      <c r="J108" s="22" t="s">
        <v>98</v>
      </c>
      <c r="K108" s="18">
        <v>42409</v>
      </c>
      <c r="L108" s="22" t="s">
        <v>4</v>
      </c>
      <c r="M108" s="14" t="s">
        <v>143</v>
      </c>
    </row>
    <row r="109" spans="1:13" outlineLevel="1" x14ac:dyDescent="0.2">
      <c r="A109" s="25">
        <v>42408.871597222198</v>
      </c>
      <c r="B109" s="22" t="s">
        <v>45</v>
      </c>
      <c r="C109" s="13">
        <v>0</v>
      </c>
      <c r="D109" s="13">
        <v>1</v>
      </c>
      <c r="E109" s="19">
        <v>319</v>
      </c>
      <c r="F109" s="19">
        <v>319</v>
      </c>
      <c r="G109" s="19">
        <v>-34</v>
      </c>
      <c r="H109" s="19">
        <v>0.5</v>
      </c>
      <c r="I109" s="19">
        <v>0.45</v>
      </c>
      <c r="J109" s="22" t="s">
        <v>99</v>
      </c>
      <c r="K109" s="18">
        <v>42409</v>
      </c>
      <c r="L109" s="22" t="s">
        <v>4</v>
      </c>
      <c r="M109" s="14" t="s">
        <v>143</v>
      </c>
    </row>
    <row r="110" spans="1:13" outlineLevel="1" x14ac:dyDescent="0.2">
      <c r="A110" s="25">
        <v>42408.878703703696</v>
      </c>
      <c r="B110" s="22" t="s">
        <v>45</v>
      </c>
      <c r="C110" s="13">
        <v>0</v>
      </c>
      <c r="D110" s="13">
        <v>1</v>
      </c>
      <c r="E110" s="19">
        <v>319</v>
      </c>
      <c r="F110" s="19">
        <v>319</v>
      </c>
      <c r="G110" s="19">
        <v>-34</v>
      </c>
      <c r="H110" s="19">
        <v>0.5</v>
      </c>
      <c r="I110" s="19">
        <v>0.45</v>
      </c>
      <c r="J110" s="22" t="s">
        <v>100</v>
      </c>
      <c r="K110" s="18">
        <v>42409</v>
      </c>
      <c r="L110" s="22" t="s">
        <v>4</v>
      </c>
      <c r="M110" s="14" t="s">
        <v>143</v>
      </c>
    </row>
    <row r="111" spans="1:13" outlineLevel="1" x14ac:dyDescent="0.2">
      <c r="A111" s="25">
        <v>42408.962789351899</v>
      </c>
      <c r="B111" s="22" t="s">
        <v>45</v>
      </c>
      <c r="C111" s="13">
        <v>1</v>
      </c>
      <c r="D111" s="13">
        <v>0</v>
      </c>
      <c r="E111" s="19">
        <v>314</v>
      </c>
      <c r="F111" s="19">
        <v>314</v>
      </c>
      <c r="G111" s="19">
        <v>39</v>
      </c>
      <c r="H111" s="19">
        <v>0</v>
      </c>
      <c r="I111" s="19">
        <v>0.45</v>
      </c>
      <c r="J111" s="22" t="s">
        <v>101</v>
      </c>
      <c r="K111" s="18">
        <v>42409</v>
      </c>
      <c r="L111" s="22" t="s">
        <v>4</v>
      </c>
      <c r="M111" s="14" t="s">
        <v>143</v>
      </c>
    </row>
    <row r="112" spans="1:13" outlineLevel="1" x14ac:dyDescent="0.2">
      <c r="A112" s="25">
        <v>42409.421620370398</v>
      </c>
      <c r="B112" s="22" t="s">
        <v>45</v>
      </c>
      <c r="C112" s="13">
        <v>0</v>
      </c>
      <c r="D112" s="13">
        <v>1</v>
      </c>
      <c r="E112" s="19">
        <v>338</v>
      </c>
      <c r="F112" s="19">
        <v>338</v>
      </c>
      <c r="G112" s="19">
        <v>-15</v>
      </c>
      <c r="H112" s="19">
        <v>0.5</v>
      </c>
      <c r="I112" s="19">
        <v>0.45</v>
      </c>
      <c r="J112" s="22" t="s">
        <v>102</v>
      </c>
      <c r="K112" s="18">
        <v>42409</v>
      </c>
      <c r="L112" s="22" t="s">
        <v>4</v>
      </c>
      <c r="M112" s="14" t="s">
        <v>143</v>
      </c>
    </row>
    <row r="113" spans="1:13" outlineLevel="1" x14ac:dyDescent="0.2">
      <c r="A113" s="25">
        <v>42409.427835648101</v>
      </c>
      <c r="B113" s="22" t="s">
        <v>45</v>
      </c>
      <c r="C113" s="13">
        <v>0</v>
      </c>
      <c r="D113" s="13">
        <v>1</v>
      </c>
      <c r="E113" s="19">
        <v>328</v>
      </c>
      <c r="F113" s="19">
        <v>328</v>
      </c>
      <c r="G113" s="19">
        <v>-25</v>
      </c>
      <c r="H113" s="19">
        <v>0.5</v>
      </c>
      <c r="I113" s="19">
        <v>0.45</v>
      </c>
      <c r="J113" s="22" t="s">
        <v>103</v>
      </c>
      <c r="K113" s="18">
        <v>42409</v>
      </c>
      <c r="L113" s="22" t="s">
        <v>4</v>
      </c>
      <c r="M113" s="14" t="s">
        <v>143</v>
      </c>
    </row>
    <row r="114" spans="1:13" outlineLevel="1" x14ac:dyDescent="0.2">
      <c r="A114" s="25">
        <v>42409.429224537002</v>
      </c>
      <c r="B114" s="22" t="s">
        <v>45</v>
      </c>
      <c r="C114" s="13">
        <v>0</v>
      </c>
      <c r="D114" s="13">
        <v>1</v>
      </c>
      <c r="E114" s="19">
        <v>328</v>
      </c>
      <c r="F114" s="19">
        <v>328</v>
      </c>
      <c r="G114" s="19">
        <v>-25</v>
      </c>
      <c r="H114" s="19">
        <v>0.5</v>
      </c>
      <c r="I114" s="19">
        <v>0.45</v>
      </c>
      <c r="J114" s="22" t="s">
        <v>104</v>
      </c>
      <c r="K114" s="18">
        <v>42409</v>
      </c>
      <c r="L114" s="22" t="s">
        <v>4</v>
      </c>
      <c r="M114" s="14" t="s">
        <v>143</v>
      </c>
    </row>
    <row r="115" spans="1:13" outlineLevel="1" x14ac:dyDescent="0.2">
      <c r="A115" s="25">
        <v>42409.4296875</v>
      </c>
      <c r="B115" s="22" t="s">
        <v>45</v>
      </c>
      <c r="C115" s="13">
        <v>0</v>
      </c>
      <c r="D115" s="13">
        <v>1</v>
      </c>
      <c r="E115" s="19">
        <v>328</v>
      </c>
      <c r="F115" s="19">
        <v>328</v>
      </c>
      <c r="G115" s="19">
        <v>-25</v>
      </c>
      <c r="H115" s="19">
        <v>0.5</v>
      </c>
      <c r="I115" s="19">
        <v>0.45</v>
      </c>
      <c r="J115" s="22" t="s">
        <v>105</v>
      </c>
      <c r="K115" s="18">
        <v>42409</v>
      </c>
      <c r="L115" s="22" t="s">
        <v>4</v>
      </c>
      <c r="M115" s="14" t="s">
        <v>143</v>
      </c>
    </row>
    <row r="116" spans="1:13" outlineLevel="1" x14ac:dyDescent="0.2">
      <c r="A116" s="25">
        <v>42409.429976851898</v>
      </c>
      <c r="B116" s="22" t="s">
        <v>45</v>
      </c>
      <c r="C116" s="13">
        <v>0</v>
      </c>
      <c r="D116" s="13">
        <v>1</v>
      </c>
      <c r="E116" s="19">
        <v>333</v>
      </c>
      <c r="F116" s="19">
        <v>333</v>
      </c>
      <c r="G116" s="19">
        <v>-20</v>
      </c>
      <c r="H116" s="19">
        <v>0.5</v>
      </c>
      <c r="I116" s="19">
        <v>0.45</v>
      </c>
      <c r="J116" s="22" t="s">
        <v>106</v>
      </c>
      <c r="K116" s="18">
        <v>42409</v>
      </c>
      <c r="L116" s="22" t="s">
        <v>4</v>
      </c>
      <c r="M116" s="14" t="s">
        <v>143</v>
      </c>
    </row>
    <row r="117" spans="1:13" outlineLevel="1" x14ac:dyDescent="0.2">
      <c r="A117" s="25">
        <v>42409.430324074099</v>
      </c>
      <c r="B117" s="22" t="s">
        <v>45</v>
      </c>
      <c r="C117" s="13">
        <v>0</v>
      </c>
      <c r="D117" s="13">
        <v>1</v>
      </c>
      <c r="E117" s="19">
        <v>333</v>
      </c>
      <c r="F117" s="19">
        <v>333</v>
      </c>
      <c r="G117" s="19">
        <v>-20</v>
      </c>
      <c r="H117" s="19">
        <v>0.5</v>
      </c>
      <c r="I117" s="19">
        <v>0.45</v>
      </c>
      <c r="J117" s="22" t="s">
        <v>107</v>
      </c>
      <c r="K117" s="18">
        <v>42409</v>
      </c>
      <c r="L117" s="22" t="s">
        <v>4</v>
      </c>
      <c r="M117" s="14" t="s">
        <v>143</v>
      </c>
    </row>
    <row r="118" spans="1:13" outlineLevel="1" x14ac:dyDescent="0.2">
      <c r="A118" s="25">
        <v>42409.444618055597</v>
      </c>
      <c r="B118" s="22" t="s">
        <v>45</v>
      </c>
      <c r="C118" s="13">
        <v>0</v>
      </c>
      <c r="D118" s="13">
        <v>1</v>
      </c>
      <c r="E118" s="19">
        <v>315</v>
      </c>
      <c r="F118" s="19">
        <v>315</v>
      </c>
      <c r="G118" s="19">
        <v>-38</v>
      </c>
      <c r="H118" s="19">
        <v>0.5</v>
      </c>
      <c r="I118" s="19">
        <v>0.45</v>
      </c>
      <c r="J118" s="22" t="s">
        <v>108</v>
      </c>
      <c r="K118" s="18">
        <v>42409</v>
      </c>
      <c r="L118" s="22" t="s">
        <v>4</v>
      </c>
      <c r="M118" s="14" t="s">
        <v>143</v>
      </c>
    </row>
    <row r="119" spans="1:13" outlineLevel="1" x14ac:dyDescent="0.2">
      <c r="A119" s="25">
        <v>42409.444675925901</v>
      </c>
      <c r="B119" s="22" t="s">
        <v>45</v>
      </c>
      <c r="C119" s="13">
        <v>0</v>
      </c>
      <c r="D119" s="13">
        <v>1</v>
      </c>
      <c r="E119" s="19">
        <v>315</v>
      </c>
      <c r="F119" s="19">
        <v>315</v>
      </c>
      <c r="G119" s="19">
        <v>-38</v>
      </c>
      <c r="H119" s="19">
        <v>0.5</v>
      </c>
      <c r="I119" s="19">
        <v>0.45</v>
      </c>
      <c r="J119" s="22" t="s">
        <v>109</v>
      </c>
      <c r="K119" s="18">
        <v>42409</v>
      </c>
      <c r="L119" s="22" t="s">
        <v>4</v>
      </c>
      <c r="M119" s="14" t="s">
        <v>143</v>
      </c>
    </row>
    <row r="120" spans="1:13" outlineLevel="1" x14ac:dyDescent="0.2">
      <c r="A120" s="25">
        <v>42409.4594097222</v>
      </c>
      <c r="B120" s="22" t="s">
        <v>45</v>
      </c>
      <c r="C120" s="13">
        <v>0</v>
      </c>
      <c r="D120" s="13">
        <v>3</v>
      </c>
      <c r="E120" s="19">
        <v>298</v>
      </c>
      <c r="F120" s="19">
        <v>298</v>
      </c>
      <c r="G120" s="19">
        <v>-165</v>
      </c>
      <c r="H120" s="19">
        <v>1.5</v>
      </c>
      <c r="I120" s="19">
        <v>1.35</v>
      </c>
      <c r="J120" s="22" t="s">
        <v>110</v>
      </c>
      <c r="K120" s="18">
        <v>42409</v>
      </c>
      <c r="L120" s="22" t="s">
        <v>4</v>
      </c>
      <c r="M120" s="14" t="s">
        <v>143</v>
      </c>
    </row>
    <row r="121" spans="1:13" outlineLevel="1" x14ac:dyDescent="0.2">
      <c r="A121" s="25">
        <v>42409.467638888898</v>
      </c>
      <c r="B121" s="22" t="s">
        <v>45</v>
      </c>
      <c r="C121" s="13">
        <v>0</v>
      </c>
      <c r="D121" s="13">
        <v>1</v>
      </c>
      <c r="E121" s="19">
        <v>258</v>
      </c>
      <c r="F121" s="19">
        <v>258</v>
      </c>
      <c r="G121" s="19">
        <v>-95</v>
      </c>
      <c r="H121" s="19">
        <v>0.5</v>
      </c>
      <c r="I121" s="19">
        <v>0.45</v>
      </c>
      <c r="J121" s="22" t="s">
        <v>111</v>
      </c>
      <c r="K121" s="18">
        <v>42409</v>
      </c>
      <c r="L121" s="22" t="s">
        <v>4</v>
      </c>
      <c r="M121" s="14" t="s">
        <v>143</v>
      </c>
    </row>
    <row r="122" spans="1:13" outlineLevel="1" x14ac:dyDescent="0.2">
      <c r="A122" s="25">
        <v>42409.467638888898</v>
      </c>
      <c r="B122" s="22" t="s">
        <v>45</v>
      </c>
      <c r="C122" s="13">
        <v>0</v>
      </c>
      <c r="D122" s="13">
        <v>1</v>
      </c>
      <c r="E122" s="19">
        <v>258</v>
      </c>
      <c r="F122" s="19">
        <v>258</v>
      </c>
      <c r="G122" s="19">
        <v>-95</v>
      </c>
      <c r="H122" s="19">
        <v>0.5</v>
      </c>
      <c r="I122" s="19">
        <v>0.45</v>
      </c>
      <c r="J122" s="22" t="s">
        <v>112</v>
      </c>
      <c r="K122" s="18">
        <v>42409</v>
      </c>
      <c r="L122" s="22" t="s">
        <v>4</v>
      </c>
      <c r="M122" s="14" t="s">
        <v>143</v>
      </c>
    </row>
    <row r="123" spans="1:13" outlineLevel="1" x14ac:dyDescent="0.2">
      <c r="A123" s="25">
        <v>42409.467766203699</v>
      </c>
      <c r="B123" s="22" t="s">
        <v>45</v>
      </c>
      <c r="C123" s="13">
        <v>0</v>
      </c>
      <c r="D123" s="13">
        <v>4</v>
      </c>
      <c r="E123" s="19">
        <v>258</v>
      </c>
      <c r="F123" s="19">
        <v>258</v>
      </c>
      <c r="G123" s="19">
        <v>-380</v>
      </c>
      <c r="H123" s="19">
        <v>2</v>
      </c>
      <c r="I123" s="19">
        <v>1.8</v>
      </c>
      <c r="J123" s="22" t="s">
        <v>113</v>
      </c>
      <c r="K123" s="18">
        <v>42409</v>
      </c>
      <c r="L123" s="22" t="s">
        <v>4</v>
      </c>
      <c r="M123" s="14" t="s">
        <v>143</v>
      </c>
    </row>
    <row r="124" spans="1:13" outlineLevel="1" x14ac:dyDescent="0.2">
      <c r="A124" s="25">
        <v>42409.470150462999</v>
      </c>
      <c r="B124" s="22" t="s">
        <v>45</v>
      </c>
      <c r="C124" s="13">
        <v>0</v>
      </c>
      <c r="D124" s="13">
        <v>6</v>
      </c>
      <c r="E124" s="19">
        <v>268</v>
      </c>
      <c r="F124" s="19">
        <v>268</v>
      </c>
      <c r="G124" s="19">
        <v>-510</v>
      </c>
      <c r="H124" s="19">
        <v>3</v>
      </c>
      <c r="I124" s="19">
        <v>2.7</v>
      </c>
      <c r="J124" s="22" t="s">
        <v>114</v>
      </c>
      <c r="K124" s="18">
        <v>42409</v>
      </c>
      <c r="L124" s="22" t="s">
        <v>4</v>
      </c>
      <c r="M124" s="14" t="s">
        <v>143</v>
      </c>
    </row>
    <row r="125" spans="1:13" outlineLevel="1" x14ac:dyDescent="0.2">
      <c r="A125" s="25">
        <v>42409.471307870401</v>
      </c>
      <c r="B125" s="22" t="s">
        <v>45</v>
      </c>
      <c r="C125" s="13">
        <v>0</v>
      </c>
      <c r="D125" s="13">
        <v>1</v>
      </c>
      <c r="E125" s="19">
        <v>278</v>
      </c>
      <c r="F125" s="19">
        <v>278</v>
      </c>
      <c r="G125" s="19">
        <v>-75</v>
      </c>
      <c r="H125" s="19">
        <v>0.5</v>
      </c>
      <c r="I125" s="19">
        <v>0.45</v>
      </c>
      <c r="J125" s="22" t="s">
        <v>115</v>
      </c>
      <c r="K125" s="18">
        <v>42409</v>
      </c>
      <c r="L125" s="22" t="s">
        <v>4</v>
      </c>
      <c r="M125" s="14" t="s">
        <v>143</v>
      </c>
    </row>
    <row r="126" spans="1:13" outlineLevel="1" x14ac:dyDescent="0.2">
      <c r="A126" s="25">
        <v>42409.471539351798</v>
      </c>
      <c r="B126" s="22" t="s">
        <v>45</v>
      </c>
      <c r="C126" s="13">
        <v>0</v>
      </c>
      <c r="D126" s="13">
        <v>5</v>
      </c>
      <c r="E126" s="19">
        <v>278</v>
      </c>
      <c r="F126" s="19">
        <v>278</v>
      </c>
      <c r="G126" s="19">
        <v>-375</v>
      </c>
      <c r="H126" s="19">
        <v>2.5</v>
      </c>
      <c r="I126" s="19">
        <v>2.25</v>
      </c>
      <c r="J126" s="22" t="s">
        <v>116</v>
      </c>
      <c r="K126" s="18">
        <v>42409</v>
      </c>
      <c r="L126" s="22" t="s">
        <v>4</v>
      </c>
      <c r="M126" s="14" t="s">
        <v>143</v>
      </c>
    </row>
    <row r="127" spans="1:13" outlineLevel="1" x14ac:dyDescent="0.2">
      <c r="A127" s="25">
        <v>42409.471539351798</v>
      </c>
      <c r="B127" s="22" t="s">
        <v>45</v>
      </c>
      <c r="C127" s="13">
        <v>0</v>
      </c>
      <c r="D127" s="13">
        <v>6</v>
      </c>
      <c r="E127" s="19">
        <v>278</v>
      </c>
      <c r="F127" s="19">
        <v>278</v>
      </c>
      <c r="G127" s="19">
        <v>-450</v>
      </c>
      <c r="H127" s="19">
        <v>3</v>
      </c>
      <c r="I127" s="19">
        <v>2.7</v>
      </c>
      <c r="J127" s="22" t="s">
        <v>117</v>
      </c>
      <c r="K127" s="18">
        <v>42409</v>
      </c>
      <c r="L127" s="22" t="s">
        <v>4</v>
      </c>
      <c r="M127" s="14" t="s">
        <v>143</v>
      </c>
    </row>
    <row r="128" spans="1:13" outlineLevel="1" x14ac:dyDescent="0.2">
      <c r="A128" s="25">
        <v>42409.472256944398</v>
      </c>
      <c r="B128" s="22" t="s">
        <v>45</v>
      </c>
      <c r="C128" s="13">
        <v>0</v>
      </c>
      <c r="D128" s="13">
        <v>6</v>
      </c>
      <c r="E128" s="19">
        <v>288</v>
      </c>
      <c r="F128" s="19">
        <v>288</v>
      </c>
      <c r="G128" s="19">
        <v>-390</v>
      </c>
      <c r="H128" s="19">
        <v>3</v>
      </c>
      <c r="I128" s="19">
        <v>2.7</v>
      </c>
      <c r="J128" s="22" t="s">
        <v>118</v>
      </c>
      <c r="K128" s="18">
        <v>42409</v>
      </c>
      <c r="L128" s="22" t="s">
        <v>4</v>
      </c>
      <c r="M128" s="14" t="s">
        <v>143</v>
      </c>
    </row>
    <row r="129" spans="1:13" outlineLevel="1" x14ac:dyDescent="0.2">
      <c r="A129" s="25">
        <v>42409.475104166697</v>
      </c>
      <c r="B129" s="22" t="s">
        <v>45</v>
      </c>
      <c r="C129" s="13">
        <v>0</v>
      </c>
      <c r="D129" s="13">
        <v>2</v>
      </c>
      <c r="E129" s="19">
        <v>293</v>
      </c>
      <c r="F129" s="19">
        <v>293</v>
      </c>
      <c r="G129" s="19">
        <v>-120</v>
      </c>
      <c r="H129" s="19">
        <v>1</v>
      </c>
      <c r="I129" s="19">
        <v>0.9</v>
      </c>
      <c r="J129" s="22" t="s">
        <v>119</v>
      </c>
      <c r="K129" s="18">
        <v>42409</v>
      </c>
      <c r="L129" s="22" t="s">
        <v>4</v>
      </c>
      <c r="M129" s="14" t="s">
        <v>143</v>
      </c>
    </row>
    <row r="130" spans="1:13" outlineLevel="1" x14ac:dyDescent="0.2">
      <c r="A130" s="25">
        <v>42409.475104166697</v>
      </c>
      <c r="B130" s="22" t="s">
        <v>45</v>
      </c>
      <c r="C130" s="13">
        <v>0</v>
      </c>
      <c r="D130" s="13">
        <v>1</v>
      </c>
      <c r="E130" s="19">
        <v>298</v>
      </c>
      <c r="F130" s="19">
        <v>298</v>
      </c>
      <c r="G130" s="19">
        <v>-55</v>
      </c>
      <c r="H130" s="19">
        <v>0.5</v>
      </c>
      <c r="I130" s="19">
        <v>0.45</v>
      </c>
      <c r="J130" s="22" t="s">
        <v>120</v>
      </c>
      <c r="K130" s="18">
        <v>42409</v>
      </c>
      <c r="L130" s="22" t="s">
        <v>4</v>
      </c>
      <c r="M130" s="14" t="s">
        <v>143</v>
      </c>
    </row>
    <row r="131" spans="1:13" outlineLevel="1" x14ac:dyDescent="0.2">
      <c r="A131" s="25">
        <v>42409.475104166697</v>
      </c>
      <c r="B131" s="22" t="s">
        <v>45</v>
      </c>
      <c r="C131" s="13">
        <v>0</v>
      </c>
      <c r="D131" s="13">
        <v>4</v>
      </c>
      <c r="E131" s="19">
        <v>293</v>
      </c>
      <c r="F131" s="19">
        <v>293</v>
      </c>
      <c r="G131" s="19">
        <v>-240</v>
      </c>
      <c r="H131" s="19">
        <v>2</v>
      </c>
      <c r="I131" s="19">
        <v>1.8</v>
      </c>
      <c r="J131" s="22" t="s">
        <v>121</v>
      </c>
      <c r="K131" s="18">
        <v>42409</v>
      </c>
      <c r="L131" s="22" t="s">
        <v>4</v>
      </c>
      <c r="M131" s="14" t="s">
        <v>143</v>
      </c>
    </row>
    <row r="132" spans="1:13" outlineLevel="1" x14ac:dyDescent="0.2">
      <c r="A132" s="25">
        <v>42409.475104166697</v>
      </c>
      <c r="B132" s="22" t="s">
        <v>45</v>
      </c>
      <c r="C132" s="13">
        <v>0</v>
      </c>
      <c r="D132" s="13">
        <v>5</v>
      </c>
      <c r="E132" s="19">
        <v>298</v>
      </c>
      <c r="F132" s="19">
        <v>298</v>
      </c>
      <c r="G132" s="19">
        <v>-275</v>
      </c>
      <c r="H132" s="19">
        <v>2.5</v>
      </c>
      <c r="I132" s="19">
        <v>2.25</v>
      </c>
      <c r="J132" s="22" t="s">
        <v>122</v>
      </c>
      <c r="K132" s="18">
        <v>42409</v>
      </c>
      <c r="L132" s="22" t="s">
        <v>4</v>
      </c>
      <c r="M132" s="14" t="s">
        <v>143</v>
      </c>
    </row>
    <row r="133" spans="1:13" outlineLevel="1" x14ac:dyDescent="0.2">
      <c r="A133" s="25">
        <v>42409.475104166697</v>
      </c>
      <c r="B133" s="22" t="s">
        <v>45</v>
      </c>
      <c r="C133" s="13">
        <v>0</v>
      </c>
      <c r="D133" s="13">
        <v>6</v>
      </c>
      <c r="E133" s="19">
        <v>298</v>
      </c>
      <c r="F133" s="19">
        <v>298</v>
      </c>
      <c r="G133" s="19">
        <v>-330</v>
      </c>
      <c r="H133" s="19">
        <v>3</v>
      </c>
      <c r="I133" s="19">
        <v>2.7</v>
      </c>
      <c r="J133" s="22" t="s">
        <v>123</v>
      </c>
      <c r="K133" s="18">
        <v>42409</v>
      </c>
      <c r="L133" s="22" t="s">
        <v>4</v>
      </c>
      <c r="M133" s="14" t="s">
        <v>143</v>
      </c>
    </row>
    <row r="134" spans="1:13" outlineLevel="1" x14ac:dyDescent="0.2">
      <c r="A134" s="25">
        <v>42409.475983796299</v>
      </c>
      <c r="B134" s="22" t="s">
        <v>45</v>
      </c>
      <c r="C134" s="13">
        <v>0</v>
      </c>
      <c r="D134" s="13">
        <v>6</v>
      </c>
      <c r="E134" s="19">
        <v>308</v>
      </c>
      <c r="F134" s="19">
        <v>308</v>
      </c>
      <c r="G134" s="19">
        <v>-270</v>
      </c>
      <c r="H134" s="19">
        <v>3</v>
      </c>
      <c r="I134" s="19">
        <v>2.7</v>
      </c>
      <c r="J134" s="22" t="s">
        <v>124</v>
      </c>
      <c r="K134" s="18">
        <v>42409</v>
      </c>
      <c r="L134" s="22" t="s">
        <v>4</v>
      </c>
      <c r="M134" s="14" t="s">
        <v>143</v>
      </c>
    </row>
    <row r="135" spans="1:13" outlineLevel="1" x14ac:dyDescent="0.2">
      <c r="A135" s="25">
        <v>42409.4766087963</v>
      </c>
      <c r="B135" s="22" t="s">
        <v>45</v>
      </c>
      <c r="C135" s="13">
        <v>0</v>
      </c>
      <c r="D135" s="13">
        <v>6</v>
      </c>
      <c r="E135" s="19">
        <v>318</v>
      </c>
      <c r="F135" s="19">
        <v>318</v>
      </c>
      <c r="G135" s="19">
        <v>-210</v>
      </c>
      <c r="H135" s="19">
        <v>3</v>
      </c>
      <c r="I135" s="19">
        <v>2.7</v>
      </c>
      <c r="J135" s="22" t="s">
        <v>125</v>
      </c>
      <c r="K135" s="18">
        <v>42409</v>
      </c>
      <c r="L135" s="22" t="s">
        <v>4</v>
      </c>
      <c r="M135" s="14" t="s">
        <v>143</v>
      </c>
    </row>
    <row r="136" spans="1:13" outlineLevel="1" x14ac:dyDescent="0.2">
      <c r="A136" s="25">
        <v>42409.476620370398</v>
      </c>
      <c r="B136" s="22" t="s">
        <v>45</v>
      </c>
      <c r="C136" s="13">
        <v>0</v>
      </c>
      <c r="D136" s="13">
        <v>9</v>
      </c>
      <c r="E136" s="19">
        <v>318</v>
      </c>
      <c r="F136" s="19">
        <v>318</v>
      </c>
      <c r="G136" s="19">
        <v>-315</v>
      </c>
      <c r="H136" s="19">
        <v>4.5</v>
      </c>
      <c r="I136" s="19">
        <v>4.05</v>
      </c>
      <c r="J136" s="22" t="s">
        <v>126</v>
      </c>
      <c r="K136" s="18">
        <v>42409</v>
      </c>
      <c r="L136" s="22" t="s">
        <v>4</v>
      </c>
      <c r="M136" s="14" t="s">
        <v>143</v>
      </c>
    </row>
    <row r="137" spans="1:13" outlineLevel="1" x14ac:dyDescent="0.2">
      <c r="A137" s="25">
        <v>42409.477291666699</v>
      </c>
      <c r="B137" s="22" t="s">
        <v>45</v>
      </c>
      <c r="C137" s="13">
        <v>0</v>
      </c>
      <c r="D137" s="13">
        <v>1</v>
      </c>
      <c r="E137" s="19">
        <v>318</v>
      </c>
      <c r="F137" s="19">
        <v>318</v>
      </c>
      <c r="G137" s="19">
        <v>-35</v>
      </c>
      <c r="H137" s="19">
        <v>0.5</v>
      </c>
      <c r="I137" s="19">
        <v>0.45</v>
      </c>
      <c r="J137" s="22" t="s">
        <v>127</v>
      </c>
      <c r="K137" s="18">
        <v>42409</v>
      </c>
      <c r="L137" s="22" t="s">
        <v>4</v>
      </c>
      <c r="M137" s="14" t="s">
        <v>143</v>
      </c>
    </row>
    <row r="138" spans="1:13" outlineLevel="1" x14ac:dyDescent="0.2">
      <c r="A138" s="25">
        <v>42409.477291666699</v>
      </c>
      <c r="B138" s="22" t="s">
        <v>45</v>
      </c>
      <c r="C138" s="13">
        <v>0</v>
      </c>
      <c r="D138" s="13">
        <v>6</v>
      </c>
      <c r="E138" s="19">
        <v>318</v>
      </c>
      <c r="F138" s="19">
        <v>318</v>
      </c>
      <c r="G138" s="19">
        <v>-210</v>
      </c>
      <c r="H138" s="19">
        <v>3</v>
      </c>
      <c r="I138" s="19">
        <v>2.7</v>
      </c>
      <c r="J138" s="22" t="s">
        <v>128</v>
      </c>
      <c r="K138" s="18">
        <v>42409</v>
      </c>
      <c r="L138" s="22" t="s">
        <v>4</v>
      </c>
      <c r="M138" s="14" t="s">
        <v>143</v>
      </c>
    </row>
    <row r="139" spans="1:13" outlineLevel="1" x14ac:dyDescent="0.2">
      <c r="A139" s="25">
        <v>42409.633564814802</v>
      </c>
      <c r="B139" s="22" t="s">
        <v>43</v>
      </c>
      <c r="C139" s="13">
        <v>40</v>
      </c>
      <c r="D139" s="13">
        <v>0</v>
      </c>
      <c r="E139" s="19">
        <v>244</v>
      </c>
      <c r="F139" s="19">
        <v>244</v>
      </c>
      <c r="G139" s="19">
        <v>320</v>
      </c>
      <c r="H139" s="19">
        <v>40</v>
      </c>
      <c r="I139" s="19">
        <v>18</v>
      </c>
      <c r="J139" s="22" t="s">
        <v>129</v>
      </c>
      <c r="K139" s="18">
        <v>42409</v>
      </c>
      <c r="L139" s="22" t="s">
        <v>4</v>
      </c>
      <c r="M139" s="14" t="s">
        <v>143</v>
      </c>
    </row>
    <row r="140" spans="1:13" outlineLevel="1" x14ac:dyDescent="0.2">
      <c r="A140" s="25">
        <v>42409.634155092601</v>
      </c>
      <c r="B140" s="22" t="s">
        <v>43</v>
      </c>
      <c r="C140" s="13">
        <v>10</v>
      </c>
      <c r="D140" s="13">
        <v>0</v>
      </c>
      <c r="E140" s="19">
        <v>221</v>
      </c>
      <c r="F140" s="19">
        <v>221</v>
      </c>
      <c r="G140" s="19">
        <v>310</v>
      </c>
      <c r="H140" s="19">
        <v>10</v>
      </c>
      <c r="I140" s="19">
        <v>4.5</v>
      </c>
      <c r="J140" s="22" t="s">
        <v>130</v>
      </c>
      <c r="K140" s="18">
        <v>42409</v>
      </c>
      <c r="L140" s="22" t="s">
        <v>4</v>
      </c>
      <c r="M140" s="14" t="s">
        <v>143</v>
      </c>
    </row>
    <row r="141" spans="1:13" outlineLevel="1" x14ac:dyDescent="0.2">
      <c r="A141" s="25">
        <v>42409.6347453704</v>
      </c>
      <c r="B141" s="22" t="s">
        <v>43</v>
      </c>
      <c r="C141" s="13">
        <v>10</v>
      </c>
      <c r="D141" s="13">
        <v>0</v>
      </c>
      <c r="E141" s="19">
        <v>224</v>
      </c>
      <c r="F141" s="19">
        <v>224</v>
      </c>
      <c r="G141" s="19">
        <v>280</v>
      </c>
      <c r="H141" s="19">
        <v>10</v>
      </c>
      <c r="I141" s="19">
        <v>4.5</v>
      </c>
      <c r="J141" s="22" t="s">
        <v>131</v>
      </c>
      <c r="K141" s="18">
        <v>42409</v>
      </c>
      <c r="L141" s="22" t="s">
        <v>4</v>
      </c>
      <c r="M141" s="14" t="s">
        <v>143</v>
      </c>
    </row>
    <row r="142" spans="1:13" outlineLevel="1" x14ac:dyDescent="0.2">
      <c r="A142" s="25">
        <v>42409.662951388898</v>
      </c>
      <c r="B142" s="22" t="s">
        <v>43</v>
      </c>
      <c r="C142" s="13">
        <v>0</v>
      </c>
      <c r="D142" s="13">
        <v>1</v>
      </c>
      <c r="E142" s="19">
        <v>249</v>
      </c>
      <c r="F142" s="19">
        <v>249</v>
      </c>
      <c r="G142" s="19">
        <v>-3</v>
      </c>
      <c r="H142" s="19">
        <v>0</v>
      </c>
      <c r="I142" s="19">
        <v>0.45</v>
      </c>
      <c r="J142" s="22" t="s">
        <v>132</v>
      </c>
      <c r="K142" s="18">
        <v>42409</v>
      </c>
      <c r="L142" s="22" t="s">
        <v>4</v>
      </c>
      <c r="M142" s="14" t="s">
        <v>143</v>
      </c>
    </row>
    <row r="143" spans="1:13" outlineLevel="1" x14ac:dyDescent="0.2">
      <c r="A143" s="25">
        <v>42409.677349537</v>
      </c>
      <c r="B143" s="22" t="s">
        <v>43</v>
      </c>
      <c r="C143" s="13">
        <v>1</v>
      </c>
      <c r="D143" s="13">
        <v>0</v>
      </c>
      <c r="E143" s="19">
        <v>219</v>
      </c>
      <c r="F143" s="19">
        <v>219</v>
      </c>
      <c r="G143" s="19">
        <v>33</v>
      </c>
      <c r="H143" s="19">
        <v>1</v>
      </c>
      <c r="I143" s="19">
        <v>0.45</v>
      </c>
      <c r="J143" s="22" t="s">
        <v>133</v>
      </c>
      <c r="K143" s="18">
        <v>42409</v>
      </c>
      <c r="L143" s="22" t="s">
        <v>4</v>
      </c>
      <c r="M143" s="14" t="s">
        <v>143</v>
      </c>
    </row>
    <row r="144" spans="1:13" outlineLevel="1" x14ac:dyDescent="0.2">
      <c r="A144" s="25">
        <v>42409.684999999998</v>
      </c>
      <c r="B144" s="22" t="s">
        <v>43</v>
      </c>
      <c r="C144" s="13">
        <v>0</v>
      </c>
      <c r="D144" s="13">
        <v>1</v>
      </c>
      <c r="E144" s="19">
        <v>233</v>
      </c>
      <c r="F144" s="19">
        <v>233</v>
      </c>
      <c r="G144" s="19">
        <v>-19</v>
      </c>
      <c r="H144" s="19">
        <v>0</v>
      </c>
      <c r="I144" s="19">
        <v>0.45</v>
      </c>
      <c r="J144" s="22" t="s">
        <v>134</v>
      </c>
      <c r="K144" s="18">
        <v>42409</v>
      </c>
      <c r="L144" s="22" t="s">
        <v>4</v>
      </c>
      <c r="M144" s="14" t="s">
        <v>143</v>
      </c>
    </row>
    <row r="145" spans="1:13" outlineLevel="1" x14ac:dyDescent="0.2">
      <c r="A145" s="25">
        <v>42409.685810185198</v>
      </c>
      <c r="B145" s="22" t="s">
        <v>43</v>
      </c>
      <c r="C145" s="13">
        <v>0</v>
      </c>
      <c r="D145" s="13">
        <v>3</v>
      </c>
      <c r="E145" s="19">
        <v>232</v>
      </c>
      <c r="F145" s="19">
        <v>232</v>
      </c>
      <c r="G145" s="19">
        <v>-60</v>
      </c>
      <c r="H145" s="19">
        <v>0</v>
      </c>
      <c r="I145" s="19">
        <v>1.35</v>
      </c>
      <c r="J145" s="22" t="s">
        <v>135</v>
      </c>
      <c r="K145" s="18">
        <v>42409</v>
      </c>
      <c r="L145" s="22" t="s">
        <v>4</v>
      </c>
      <c r="M145" s="14" t="s">
        <v>143</v>
      </c>
    </row>
    <row r="146" spans="1:13" outlineLevel="1" x14ac:dyDescent="0.2">
      <c r="A146" s="25">
        <v>42409.695844907401</v>
      </c>
      <c r="B146" s="22" t="s">
        <v>43</v>
      </c>
      <c r="C146" s="13">
        <v>21</v>
      </c>
      <c r="D146" s="13">
        <v>0</v>
      </c>
      <c r="E146" s="19">
        <v>250</v>
      </c>
      <c r="F146" s="19">
        <v>250</v>
      </c>
      <c r="G146" s="19">
        <v>42</v>
      </c>
      <c r="H146" s="19">
        <v>21</v>
      </c>
      <c r="I146" s="19">
        <v>9.4499999999999993</v>
      </c>
      <c r="J146" s="22" t="s">
        <v>136</v>
      </c>
      <c r="K146" s="18">
        <v>42409</v>
      </c>
      <c r="L146" s="22" t="s">
        <v>4</v>
      </c>
      <c r="M146" s="14" t="s">
        <v>143</v>
      </c>
    </row>
    <row r="147" spans="1:13" outlineLevel="1" x14ac:dyDescent="0.2">
      <c r="A147" s="25">
        <v>42409.698078703703</v>
      </c>
      <c r="B147" s="22" t="s">
        <v>43</v>
      </c>
      <c r="C147" s="13">
        <v>0</v>
      </c>
      <c r="D147" s="13">
        <v>1</v>
      </c>
      <c r="E147" s="19">
        <v>250</v>
      </c>
      <c r="F147" s="19">
        <v>250</v>
      </c>
      <c r="G147" s="19">
        <v>-2</v>
      </c>
      <c r="H147" s="19">
        <v>0</v>
      </c>
      <c r="I147" s="19">
        <v>0.45</v>
      </c>
      <c r="J147" s="22" t="s">
        <v>137</v>
      </c>
      <c r="K147" s="18">
        <v>42409</v>
      </c>
      <c r="L147" s="22" t="s">
        <v>4</v>
      </c>
      <c r="M147" s="14" t="s">
        <v>143</v>
      </c>
    </row>
    <row r="148" spans="1:13" x14ac:dyDescent="0.2">
      <c r="A148" s="20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7"/>
      <c r="M148" s="17"/>
    </row>
    <row r="149" spans="1:13" s="42" customFormat="1" x14ac:dyDescent="0.2">
      <c r="A149" s="88" t="s">
        <v>28</v>
      </c>
      <c r="B149" s="88"/>
      <c r="C149" s="88"/>
      <c r="D149" s="88"/>
      <c r="E149" s="88"/>
      <c r="F149" s="88"/>
      <c r="G149" s="46"/>
      <c r="H149" s="46"/>
      <c r="I149" s="46"/>
      <c r="J149" s="46"/>
      <c r="K149" s="46"/>
      <c r="L149" s="48"/>
      <c r="M149" s="48"/>
    </row>
    <row r="150" spans="1:13" s="42" customFormat="1" x14ac:dyDescent="0.2">
      <c r="A150" s="49" t="s">
        <v>20</v>
      </c>
      <c r="B150" s="89" t="s">
        <v>29</v>
      </c>
      <c r="C150" s="90"/>
      <c r="D150" s="90"/>
      <c r="E150" s="91"/>
      <c r="F150" s="49" t="s">
        <v>30</v>
      </c>
      <c r="G150" s="50" t="s">
        <v>15</v>
      </c>
      <c r="H150" s="87" t="s">
        <v>31</v>
      </c>
      <c r="I150" s="87"/>
      <c r="J150" s="87"/>
      <c r="K150" s="87"/>
      <c r="L150" s="87"/>
      <c r="M150" s="87"/>
    </row>
    <row r="151" spans="1:13" s="42" customFormat="1" outlineLevel="1" x14ac:dyDescent="0.2">
      <c r="A151" s="45">
        <v>42409.6097800926</v>
      </c>
      <c r="B151" s="92" t="s">
        <v>139</v>
      </c>
      <c r="C151" s="93"/>
      <c r="D151" s="93"/>
      <c r="E151" s="94"/>
      <c r="F151" s="51">
        <v>100000</v>
      </c>
      <c r="G151" s="53" t="s">
        <v>143</v>
      </c>
      <c r="H151" s="95" t="s">
        <v>140</v>
      </c>
      <c r="I151" s="95"/>
      <c r="J151" s="95"/>
      <c r="K151" s="95"/>
      <c r="L151" s="95"/>
      <c r="M151" s="95"/>
    </row>
    <row r="152" spans="1:13" s="42" customFormat="1" x14ac:dyDescent="0.2">
      <c r="A152" s="44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35"/>
      <c r="M152" s="35"/>
    </row>
    <row r="153" spans="1:13" x14ac:dyDescent="0.2">
      <c r="A153" s="59" t="s">
        <v>32</v>
      </c>
      <c r="B153" s="59"/>
      <c r="C153" s="8"/>
      <c r="D153" t="s">
        <v>138</v>
      </c>
      <c r="E153" s="8"/>
      <c r="F153" s="8"/>
      <c r="G153" s="8"/>
      <c r="H153" s="8"/>
      <c r="I153" s="8"/>
      <c r="J153" s="8"/>
      <c r="K153" s="8"/>
      <c r="L153" s="8"/>
      <c r="M153" s="8"/>
    </row>
    <row r="154" spans="1:13" x14ac:dyDescent="0.2">
      <c r="A154" s="59" t="s">
        <v>37</v>
      </c>
      <c r="B154" s="59"/>
      <c r="C154" s="59"/>
      <c r="D154" s="55" t="s">
        <v>0</v>
      </c>
      <c r="E154" s="55"/>
      <c r="F154" s="8"/>
      <c r="G154" s="8"/>
      <c r="H154" s="8"/>
      <c r="I154" s="8"/>
      <c r="J154" s="8"/>
      <c r="K154" s="8"/>
      <c r="L154" s="8"/>
      <c r="M154" s="8"/>
    </row>
  </sheetData>
  <mergeCells count="55">
    <mergeCell ref="A42:B42"/>
    <mergeCell ref="A40:B40"/>
    <mergeCell ref="A41:B41"/>
    <mergeCell ref="A29:D29"/>
    <mergeCell ref="A30:D30"/>
    <mergeCell ref="A31:D31"/>
    <mergeCell ref="A38:B38"/>
    <mergeCell ref="A39:B39"/>
    <mergeCell ref="H150:M150"/>
    <mergeCell ref="A149:F149"/>
    <mergeCell ref="B150:E150"/>
    <mergeCell ref="B151:E151"/>
    <mergeCell ref="H151:M151"/>
    <mergeCell ref="A15:D15"/>
    <mergeCell ref="A18:D18"/>
    <mergeCell ref="A20:D20"/>
    <mergeCell ref="A21:D21"/>
    <mergeCell ref="A22:D22"/>
    <mergeCell ref="A51:C51"/>
    <mergeCell ref="A104:D104"/>
    <mergeCell ref="A17:D17"/>
    <mergeCell ref="A19:D19"/>
    <mergeCell ref="A25:D25"/>
    <mergeCell ref="A23:D23"/>
    <mergeCell ref="A24:D24"/>
    <mergeCell ref="A27:D27"/>
    <mergeCell ref="A28:D28"/>
    <mergeCell ref="A47:B47"/>
    <mergeCell ref="A48:B48"/>
    <mergeCell ref="A49:B49"/>
    <mergeCell ref="A32:D32"/>
    <mergeCell ref="A33:D33"/>
    <mergeCell ref="A34:D34"/>
    <mergeCell ref="A44:C44"/>
    <mergeCell ref="A153:B153"/>
    <mergeCell ref="A154:C154"/>
    <mergeCell ref="D154:E154"/>
    <mergeCell ref="G37:H37"/>
    <mergeCell ref="A9:B9"/>
    <mergeCell ref="A11:B11"/>
    <mergeCell ref="A13:D13"/>
    <mergeCell ref="A26:D26"/>
    <mergeCell ref="A36:C36"/>
    <mergeCell ref="A37:B37"/>
    <mergeCell ref="C37:D37"/>
    <mergeCell ref="E37:F37"/>
    <mergeCell ref="A14:D14"/>
    <mergeCell ref="A16:D16"/>
    <mergeCell ref="A45:B45"/>
    <mergeCell ref="A46:B46"/>
    <mergeCell ref="D1:F1"/>
    <mergeCell ref="G1:M1"/>
    <mergeCell ref="A6:B6"/>
    <mergeCell ref="A7:B7"/>
    <mergeCell ref="A8:B8"/>
  </mergeCells>
  <conditionalFormatting sqref="A13:E14 A16:E17 A15 E15 A19:E19 A18 E18 A25:E25 A20 E20:E24 A27:E34 E26">
    <cfRule type="expression" dxfId="17" priority="13">
      <formula>$A13="Состояние средств обеспечения:"</formula>
    </cfRule>
    <cfRule type="expression" dxfId="16" priority="14">
      <formula>$A13="Состояние рублевых средств на счете:"</formula>
    </cfRule>
    <cfRule type="expression" dxfId="15" priority="15">
      <formula>$A13="Свободные, p."</formula>
    </cfRule>
    <cfRule type="expression" dxfId="14" priority="16">
      <formula>$A13="ГО в рублях и иностранной валюте, p."</formula>
    </cfRule>
    <cfRule type="expression" dxfId="13" priority="17">
      <formula>$A13="Исходящий остаток, p."</formula>
    </cfRule>
    <cfRule type="expression" dxfId="12" priority="18">
      <formula>$A13="Входящий остаток, p."</formula>
    </cfRule>
  </conditionalFormatting>
  <conditionalFormatting sqref="A21:A24">
    <cfRule type="expression" dxfId="11" priority="7">
      <formula>$A21="Состояние средств обеспечения:"</formula>
    </cfRule>
    <cfRule type="expression" dxfId="10" priority="8">
      <formula>$A21="Состояние рублевых средств на счете:"</formula>
    </cfRule>
    <cfRule type="expression" dxfId="9" priority="9">
      <formula>$A21="Свободные, p."</formula>
    </cfRule>
    <cfRule type="expression" dxfId="8" priority="10">
      <formula>$A21="ГО в рублях и иностранной валюте, p."</formula>
    </cfRule>
    <cfRule type="expression" dxfId="7" priority="11">
      <formula>$A21="Исходящий остаток, p."</formula>
    </cfRule>
    <cfRule type="expression" dxfId="6" priority="12">
      <formula>$A21="Входящий остаток, p."</formula>
    </cfRule>
  </conditionalFormatting>
  <conditionalFormatting sqref="A26">
    <cfRule type="expression" dxfId="5" priority="1">
      <formula>$A26="Состояние средств обеспечения:"</formula>
    </cfRule>
    <cfRule type="expression" dxfId="4" priority="2">
      <formula>$A26="Состояние рублевых средств на счете:"</formula>
    </cfRule>
    <cfRule type="expression" dxfId="3" priority="3">
      <formula>$A26="Свободные, p."</formula>
    </cfRule>
    <cfRule type="expression" dxfId="2" priority="4">
      <formula>$A26="ГО в рублях и иностранной валюте, p."</formula>
    </cfRule>
    <cfRule type="expression" dxfId="1" priority="5">
      <formula>$A26="Исходящий остаток, p."</formula>
    </cfRule>
    <cfRule type="expression" dxfId="0" priority="6">
      <formula>$A26="Входящий остаток, p."</formula>
    </cfRule>
  </conditionalFormatting>
  <pageMargins left="0.70866141732283472" right="0.70866141732283472" top="0.74803149606299213" bottom="0.74803149606299213" header="0.31496062992125984" footer="0.31496062992125984"/>
  <pageSetup scale="57" fitToHeight="0" orientation="landscape" r:id="rId1"/>
  <headerFooter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m.lukashchuk</dc:creator>
  <cp:lastModifiedBy>Lopuh, Alexander</cp:lastModifiedBy>
  <cp:lastPrinted>2016-01-18T14:53:20Z</cp:lastPrinted>
  <dcterms:created xsi:type="dcterms:W3CDTF">2012-12-14T05:10:56Z</dcterms:created>
  <dcterms:modified xsi:type="dcterms:W3CDTF">2026-03-18T15:39:04Z</dcterms:modified>
</cp:coreProperties>
</file>