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.tumasyan\Documents\Рассылки\Полиметалл обмен\"/>
    </mc:Choice>
  </mc:AlternateContent>
  <bookViews>
    <workbookView xWindow="0" yWindow="0" windowWidth="23040" windowHeight="9390"/>
  </bookViews>
  <sheets>
    <sheet name="Лист1" sheetId="1" r:id="rId1"/>
  </sheets>
  <calcPr calcId="152511"/>
  <customWorkbookViews>
    <customWorkbookView name="Tumasian, Rimma - Личное представление" guid="{00378F5B-3F6D-4AF2-B389-6EA0F4CE047E}" mergeInterval="0" personalView="1" maximized="1" xWindow="-8" yWindow="-8" windowWidth="1936" windowHeight="1056" activeSheetId="1"/>
    <customWorkbookView name="Abdinova, Naida - Личное представление" guid="{10E2E0DB-962D-4A75-8C36-A0753A03D981}" mergeInterval="0" personalView="1" maximized="1" xWindow="-9" yWindow="-9" windowWidth="1938" windowHeight="1048" activeSheetId="1"/>
    <customWorkbookView name="Borisov, Artem - Личное представление" guid="{C6DFC038-B09D-47D3-9091-3B914FEE5960}" mergeInterval="0" personalView="1" xWindow="1972" yWindow="141" windowWidth="1567" windowHeight="859" activeSheetId="1"/>
    <customWorkbookView name="Sysoev, Aleksey - Личное представление" guid="{623047CD-92C4-4FA5-9E97-F080473F432D}" mergeInterval="0" personalView="1" maximized="1" xWindow="-9" yWindow="-9" windowWidth="1938" windowHeight="1048" activeSheetId="1"/>
    <customWorkbookView name="Shchekina, Elena - Личное представление" guid="{74588507-0C27-4DA0-9D35-C19961294C8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<sst xmlns="http://schemas.openxmlformats.org/spreadsheetml/2006/main" count="17" uniqueCount="17">
  <si>
    <t>Комиссия за обмен Solidcore</t>
  </si>
  <si>
    <t>a</t>
  </si>
  <si>
    <t>b</t>
  </si>
  <si>
    <t>курс доллара к рублю цб (в день подписания поруч)</t>
  </si>
  <si>
    <t>x</t>
  </si>
  <si>
    <t>кол-во акций</t>
  </si>
  <si>
    <t>a=</t>
  </si>
  <si>
    <t>b=</t>
  </si>
  <si>
    <t>x=</t>
  </si>
  <si>
    <t>Комиссия:</t>
  </si>
  <si>
    <t>цена закрытия на вчера(в $)(пред торговый день от даты подписания поручения)</t>
  </si>
  <si>
    <t>В личном кабинете проверяем дату подписания поручения на обмен, далее считаем по алгоритму</t>
  </si>
  <si>
    <t>https://www.cbr.ru/currency_base/daily/</t>
  </si>
  <si>
    <t>0,5% от суммы сделки, но не менее 50 руб.</t>
  </si>
  <si>
    <t>руб.</t>
  </si>
  <si>
    <t>https://market.aix.kz/details/CORE/history</t>
  </si>
  <si>
    <t>&lt;---Вписать цифры слева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</si>
</sst>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DE1C9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1C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DE1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0</xdr:rowOff>
    </xdr:from>
    <xdr:to>
      <xdr:col>14</xdr:col>
      <xdr:colOff>533400</xdr:colOff>
      <xdr:row>32</xdr:row>
      <xdr:rowOff>182090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3810000"/>
          <a:ext cx="10058400" cy="2468090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D0954D1-BF50-4691-9BCA-14DFF8EF435E}" diskRevisions="1" revisionId="1" version="3">
  <header guid="{B8584C13-1A47-4216-A117-9917BF10E04E}" dateTime="2024-08-09T16:55:10" maxSheetId="2" userName="Shchekina, Elena" r:id="rId1">
    <sheetIdMap count="1">
      <sheetId val="1"/>
    </sheetIdMap>
  </header>
  <header guid="{D09B3698-2269-4CAD-BC81-F1E8FA5648EF}" dateTime="2024-08-09T17:14:53" maxSheetId="2" userName="Tumasian, Rimma" r:id="rId2">
    <sheetIdMap count="1">
      <sheetId val="1"/>
    </sheetIdMap>
  </header>
  <header guid="{9D0954D1-BF50-4691-9BCA-14DFF8EF435E}" dateTime="2024-08-09T17:17:42" maxSheetId="2" userName="Tumasian, Rimma" r:id="rId3" minRId="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0378F5B-3F6D-4AF2-B389-6EA0F4CE047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:J3">
    <dxf>
      <fill>
        <patternFill>
          <bgColor rgb="FFDE1C99"/>
        </patternFill>
      </fill>
    </dxf>
  </rfmt>
  <rfmt sheetId="1" sqref="D3:J3" start="0" length="2147483647">
    <dxf>
      <font>
        <color theme="0"/>
      </font>
    </dxf>
  </rfmt>
  <rfmt sheetId="1" sqref="D3:J3" start="0" length="2147483647">
    <dxf>
      <font>
        <b/>
      </font>
    </dxf>
  </rfmt>
  <rfmt sheetId="1" sqref="G17:I17" start="0" length="2147483647">
    <dxf>
      <font>
        <color rgb="FFDE1C99"/>
      </font>
    </dxf>
  </rfmt>
  <rcc rId="1" sId="1">
    <oc r="F12" t="inlineStr">
      <is>
        <t>Вписать цифры слева</t>
      </is>
    </oc>
    <nc r="F12" t="inlineStr">
      <is>
        <t>&lt;---Вписать цифры слева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https://www.cbr.ru/currency_base/daily/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market.aix.kz/details/CORE/trading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O17"/>
  <sheetViews>
    <sheetView tabSelected="1" workbookViewId="0">
      <selection activeCell="I14" sqref="I14"/>
    </sheetView>
  </sheetViews>
  <sheetFormatPr defaultRowHeight="15" x14ac:dyDescent="0.25"/>
  <cols>
    <col min="4" max="4" width="9.7109375" customWidth="1"/>
    <col min="9" max="9" width="21.42578125" customWidth="1"/>
    <col min="10" max="10" width="38.5703125" customWidth="1"/>
  </cols>
  <sheetData>
    <row r="3" spans="4:15" x14ac:dyDescent="0.25">
      <c r="D3" s="13" t="s">
        <v>0</v>
      </c>
      <c r="E3" s="13"/>
      <c r="F3" s="13"/>
      <c r="G3" s="13"/>
      <c r="H3" s="13"/>
      <c r="I3" s="13"/>
      <c r="J3" s="13"/>
    </row>
    <row r="4" spans="4:15" x14ac:dyDescent="0.25">
      <c r="D4" s="5"/>
    </row>
    <row r="5" spans="4:15" x14ac:dyDescent="0.25">
      <c r="D5" s="12" t="s">
        <v>11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7" spans="4:15" x14ac:dyDescent="0.25">
      <c r="D7" s="3" t="s">
        <v>1</v>
      </c>
      <c r="E7" s="6" t="s">
        <v>10</v>
      </c>
      <c r="F7" s="6"/>
      <c r="G7" s="6"/>
      <c r="H7" s="6"/>
      <c r="I7" s="6"/>
      <c r="J7" s="6"/>
      <c r="K7" s="11" t="s">
        <v>15</v>
      </c>
      <c r="L7" s="6"/>
      <c r="M7" s="6"/>
      <c r="N7" s="6"/>
      <c r="O7" s="6"/>
    </row>
    <row r="8" spans="4:15" x14ac:dyDescent="0.25">
      <c r="D8" s="3" t="s">
        <v>2</v>
      </c>
      <c r="E8" s="6" t="s">
        <v>3</v>
      </c>
      <c r="F8" s="6"/>
      <c r="G8" s="6"/>
      <c r="H8" s="6"/>
      <c r="I8" s="6"/>
      <c r="J8" s="6"/>
      <c r="K8" s="11" t="s">
        <v>12</v>
      </c>
      <c r="L8" s="6"/>
      <c r="M8" s="6"/>
      <c r="N8" s="6"/>
      <c r="O8" s="6"/>
    </row>
    <row r="9" spans="4:15" x14ac:dyDescent="0.25">
      <c r="D9" s="3" t="s">
        <v>4</v>
      </c>
      <c r="E9" s="6" t="s">
        <v>5</v>
      </c>
      <c r="F9" s="6"/>
      <c r="G9" s="6"/>
      <c r="H9" s="6"/>
      <c r="I9" s="6"/>
      <c r="J9" s="6"/>
      <c r="K9" s="8"/>
      <c r="L9" s="9"/>
      <c r="M9" s="9"/>
      <c r="N9" s="9"/>
      <c r="O9" s="10"/>
    </row>
    <row r="11" spans="4:15" x14ac:dyDescent="0.25">
      <c r="D11" s="1"/>
    </row>
    <row r="12" spans="4:15" x14ac:dyDescent="0.25">
      <c r="D12" s="3" t="s">
        <v>6</v>
      </c>
      <c r="E12" s="2">
        <v>2.99</v>
      </c>
      <c r="F12" s="7" t="s">
        <v>16</v>
      </c>
      <c r="G12" s="7"/>
      <c r="H12" s="7"/>
    </row>
    <row r="13" spans="4:15" x14ac:dyDescent="0.25">
      <c r="D13" s="3" t="s">
        <v>7</v>
      </c>
      <c r="E13" s="2">
        <v>86.56</v>
      </c>
      <c r="F13" s="7"/>
      <c r="G13" s="7"/>
      <c r="H13" s="7"/>
    </row>
    <row r="14" spans="4:15" x14ac:dyDescent="0.25">
      <c r="D14" s="3" t="s">
        <v>8</v>
      </c>
      <c r="E14" s="2">
        <v>1</v>
      </c>
      <c r="F14" s="7"/>
      <c r="G14" s="7"/>
      <c r="H14" s="7"/>
    </row>
    <row r="17" spans="4:9" x14ac:dyDescent="0.25">
      <c r="D17" s="4" t="s">
        <v>9</v>
      </c>
      <c r="E17" s="2">
        <f>IF(((E12*E13)*E14)*0.005&lt;=50,50,((E12*E13)*E14)*0.005)</f>
        <v>50</v>
      </c>
      <c r="F17" s="2" t="s">
        <v>14</v>
      </c>
      <c r="G17" s="14" t="s">
        <v>13</v>
      </c>
      <c r="H17" s="14"/>
      <c r="I17" s="14"/>
    </row>
  </sheetData>
  <customSheetViews>
    <customSheetView guid="{00378F5B-3F6D-4AF2-B389-6EA0F4CE047E}">
      <selection activeCell="U17" sqref="U17"/>
      <pageMargins left="0.7" right="0.7" top="0.75" bottom="0.75" header="0.3" footer="0.3"/>
      <pageSetup paperSize="9" orientation="portrait" r:id="rId1"/>
    </customSheetView>
    <customSheetView guid="{10E2E0DB-962D-4A75-8C36-A0753A03D981}">
      <selection activeCell="J15" sqref="J15"/>
      <pageMargins left="0.7" right="0.7" top="0.75" bottom="0.75" header="0.3" footer="0.3"/>
      <pageSetup paperSize="9" orientation="portrait" r:id="rId2"/>
    </customSheetView>
    <customSheetView guid="{C6DFC038-B09D-47D3-9091-3B914FEE5960}">
      <selection activeCell="J12" sqref="J12"/>
      <pageMargins left="0.7" right="0.7" top="0.75" bottom="0.75" header="0.3" footer="0.3"/>
      <pageSetup paperSize="9" orientation="portrait" r:id="rId3"/>
    </customSheetView>
    <customSheetView guid="{623047CD-92C4-4FA5-9E97-F080473F432D}">
      <selection activeCell="E14" sqref="E14"/>
      <pageMargins left="0.7" right="0.7" top="0.75" bottom="0.75" header="0.3" footer="0.3"/>
      <pageSetup paperSize="9" orientation="portrait" r:id="rId4"/>
    </customSheetView>
    <customSheetView guid="{74588507-0C27-4DA0-9D35-C19961294C88}">
      <selection activeCell="K8" sqref="K8:O8"/>
      <pageMargins left="0.7" right="0.7" top="0.75" bottom="0.75" header="0.3" footer="0.3"/>
      <pageSetup paperSize="9" orientation="portrait" r:id="rId5"/>
    </customSheetView>
  </customSheetViews>
  <mergeCells count="10">
    <mergeCell ref="E9:J9"/>
    <mergeCell ref="F12:H14"/>
    <mergeCell ref="G17:I17"/>
    <mergeCell ref="K9:O9"/>
    <mergeCell ref="D3:J3"/>
    <mergeCell ref="E7:J7"/>
    <mergeCell ref="E8:J8"/>
    <mergeCell ref="K7:O7"/>
    <mergeCell ref="K8:O8"/>
    <mergeCell ref="D5:O5"/>
  </mergeCells>
  <hyperlinks>
    <hyperlink ref="K7" r:id="rId6" display="https://market.aix.kz/details/CORE/trading"/>
    <hyperlink ref="K8" r:id="rId7"/>
  </hyperlinks>
  <pageMargins left="0.7" right="0.7" top="0.75" bottom="0.75" header="0.3" footer="0.3"/>
  <pageSetup paperSize="9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Solomonova, Valeriya</dc:creator>
  <cp:lastModifiedBy>Tumasian, Rimma</cp:lastModifiedBy>
  <dcterms:created xsi:type="dcterms:W3CDTF">2024-08-09T06:43:30Z</dcterms:created>
  <dcterms:modified xsi:type="dcterms:W3CDTF">2024-08-09T14:18:49Z</dcterms:modified>
</cp:coreProperties>
</file>