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v.gubin\Desktop\доки\"/>
    </mc:Choice>
  </mc:AlternateContent>
  <bookViews>
    <workbookView xWindow="120" yWindow="60" windowWidth="27690" windowHeight="1185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<sst xmlns="http://schemas.openxmlformats.org/spreadsheetml/2006/main" count="512" uniqueCount="143">
  <si>
    <t>191119, Санкт-Петербург, улица Марата, дом 69-71, лит.А</t>
  </si>
  <si>
    <t>Телефон 8 800 700 00 55</t>
  </si>
  <si>
    <t>ОГРН 1027809255858</t>
  </si>
  <si>
    <t>Отчет по клиентскому счету № / Client's statement:</t>
  </si>
  <si>
    <t>Наименование клиента:</t>
  </si>
  <si>
    <t>Договор о брокерском обслуживании:</t>
  </si>
  <si>
    <t>За период:</t>
  </si>
  <si>
    <t>Валютный рынок и рынок драгоценных металлов</t>
  </si>
  <si>
    <t>Cостояние денежных средств на счете</t>
  </si>
  <si>
    <t>Номер сделки</t>
  </si>
  <si>
    <t>Инвестиционный 
счет</t>
  </si>
  <si>
    <t>Наименование 
инструмента</t>
  </si>
  <si>
    <t>Тип сделки</t>
  </si>
  <si>
    <t>Дата сделки</t>
  </si>
  <si>
    <t>Время 
сделки</t>
  </si>
  <si>
    <t>Дата поставки
 (план.)</t>
  </si>
  <si>
    <t>Дата оплаты
 (план.)</t>
  </si>
  <si>
    <t>Количество
 базового
актива</t>
  </si>
  <si>
    <t>Цена сделки</t>
  </si>
  <si>
    <t>Валюта
 цены</t>
  </si>
  <si>
    <t>Сумма сделки</t>
  </si>
  <si>
    <t>Сумма оплаты</t>
  </si>
  <si>
    <t>Валюта 
оплаты</t>
  </si>
  <si>
    <t>Комиссия
 брокера</t>
  </si>
  <si>
    <t>Комиссия 
биржи</t>
  </si>
  <si>
    <t>Валюта
 комиссии
 биржи</t>
  </si>
  <si>
    <t>Дата
 списания
 комиссии
 биржи</t>
  </si>
  <si>
    <t>Номер другой 
части сделки
 СВОП</t>
  </si>
  <si>
    <t>Дата другой
 части сделки
 СВОП</t>
  </si>
  <si>
    <t>Сумма другой 
части сделки
 СВОП</t>
  </si>
  <si>
    <t>Место
 совершения
 сделки</t>
  </si>
  <si>
    <t>Контрагент наименование</t>
  </si>
  <si>
    <t>Примечание</t>
  </si>
  <si>
    <t>Номер заявки</t>
  </si>
  <si>
    <t>Валюта комиссии
 брокера</t>
  </si>
  <si>
    <t>Дата
 списания комиссии
 брокера</t>
  </si>
  <si>
    <t>Стоимость переноса *</t>
  </si>
  <si>
    <t>Валюта стоимости переноса</t>
  </si>
  <si>
    <r>
      <rPr>
        <sz val="7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* - Стоимость переноса  носит  информативный  характер  и  представляет собой произведение цены сделки СВОП на кол-во базового актива.</t>
    </r>
  </si>
  <si>
    <t>Сделки переноса обязательств</t>
  </si>
  <si>
    <t>Дата</t>
  </si>
  <si>
    <t>Время</t>
  </si>
  <si>
    <t xml:space="preserve"> Инвестиционный счет</t>
  </si>
  <si>
    <t>Сумма</t>
  </si>
  <si>
    <t>Операция</t>
  </si>
  <si>
    <t>Актив</t>
  </si>
  <si>
    <t>Уполномоченное лицо__________________/Лопух А.Д./</t>
  </si>
  <si>
    <t/>
  </si>
  <si>
    <t>01.04.2016 - 01.04.2016</t>
  </si>
  <si>
    <t>РУБ</t>
  </si>
  <si>
    <t>USD</t>
  </si>
  <si>
    <t>EUR</t>
  </si>
  <si>
    <t>Итого, РУБ / Total base, RUB:</t>
  </si>
  <si>
    <t>USDRUR</t>
  </si>
  <si>
    <t>Продажа</t>
  </si>
  <si>
    <t>12:31:43</t>
  </si>
  <si>
    <t>Валютная секция</t>
  </si>
  <si>
    <t>ММВБ-Биржа</t>
  </si>
  <si>
    <t>S:</t>
  </si>
  <si>
    <t>12:53:28</t>
  </si>
  <si>
    <t>12:54:46</t>
  </si>
  <si>
    <t>14:14:02</t>
  </si>
  <si>
    <t>Покупка</t>
  </si>
  <si>
    <t>20:13:59</t>
  </si>
  <si>
    <t>Оборот / Итого</t>
  </si>
  <si>
    <t>12:32:31</t>
  </si>
  <si>
    <t>B:</t>
  </si>
  <si>
    <t>13:42:26</t>
  </si>
  <si>
    <t>14:15:06</t>
  </si>
  <si>
    <t>EURUSD</t>
  </si>
  <si>
    <t>12:26:14</t>
  </si>
  <si>
    <t>Валютная секция (СВОП)</t>
  </si>
  <si>
    <t>КИТФинБрокер</t>
  </si>
  <si>
    <t>B:BRTOM</t>
  </si>
  <si>
    <t>12:26:29</t>
  </si>
  <si>
    <t>S:BRTOM</t>
  </si>
  <si>
    <t>12:27:21</t>
  </si>
  <si>
    <t>12:27:41</t>
  </si>
  <si>
    <t>01.04.2016</t>
  </si>
  <si>
    <t>17:31:02</t>
  </si>
  <si>
    <t>зачисление</t>
  </si>
  <si>
    <t>НП/в/А/010416/447</t>
  </si>
  <si>
    <t>Дата формирования отчета: 01.04.2016</t>
  </si>
  <si>
    <t>Всего уплаченная комиссия:</t>
  </si>
  <si>
    <t>Входящий остаток:</t>
  </si>
  <si>
    <t>Комиссия брокера:</t>
  </si>
  <si>
    <t>В т.ч. Комиссия брокера, облагаемая НДС:</t>
  </si>
  <si>
    <t>Комиссия торговых систем:</t>
  </si>
  <si>
    <t>В т.ч. НДС комиссии брокера:</t>
  </si>
  <si>
    <t>Сумма средств по рассчитанным сделкам:</t>
  </si>
  <si>
    <t>Сумма средств по неторговым операциям:</t>
  </si>
  <si>
    <t>Исходящий остаток:</t>
  </si>
  <si>
    <t>Общая сумма по оплате по незавершенным сделкам:</t>
  </si>
  <si>
    <t>Итого доступно для торгов:</t>
  </si>
  <si>
    <t>Стоимость переноса*</t>
  </si>
  <si>
    <t>Курс к рублю:</t>
  </si>
  <si>
    <t>Возврат комиссии брокера:</t>
  </si>
  <si>
    <t>В т.ч. комиссия торговых систем, облагаемая НДС</t>
  </si>
  <si>
    <t>В т.ч. НДС комиссии торговых систем</t>
  </si>
  <si>
    <t>В т.ч. комиссия за предоставлнеие займа денежных средств в руб.,облагаемая НДС</t>
  </si>
  <si>
    <t>Комиссия за недостаток  денежных средсв в валюте:</t>
  </si>
  <si>
    <t>В т.ч. НДС комиссии за предоставление займа денежных средств в руб.</t>
  </si>
  <si>
    <t>В т.ч. НДС возврата комиссии борокера</t>
  </si>
  <si>
    <t>В т.ч. возврат комиссии брокера облагаемой НДС</t>
  </si>
  <si>
    <t>В т.ч.НДС комиссии за недостаток денежных средств в валюте</t>
  </si>
  <si>
    <t>Комиссия за предоставление займа денежных средств руб.:</t>
  </si>
  <si>
    <t>В т.ч. комиссия за недостаток денежных средств в валюте, облагаемая НДС</t>
  </si>
  <si>
    <t>ХХХХХ-ХХХХХ</t>
  </si>
  <si>
    <t>ХХХХХ от 16.08.2010</t>
  </si>
  <si>
    <t>ABC</t>
  </si>
  <si>
    <t>Заключенные сделки на дату отчета</t>
  </si>
  <si>
    <t>Рассчитанные сделки  на дату отчета</t>
  </si>
  <si>
    <t>Незавершенные сделки  на дату отчета</t>
  </si>
  <si>
    <t>Движения средств на дату отчета</t>
  </si>
  <si>
    <t>XXX478516-01.04.2016</t>
  </si>
  <si>
    <t>XXX485626-01.04.2016</t>
  </si>
  <si>
    <t>XXX486050-01.04.2016</t>
  </si>
  <si>
    <t>XXX504421-01.04.2016</t>
  </si>
  <si>
    <t>XXX575623-01.04.2016</t>
  </si>
  <si>
    <t>XXX346254-31.03.2016</t>
  </si>
  <si>
    <t>XXX360039-31.03.2016</t>
  </si>
  <si>
    <t>XXX369504-31.03.2016</t>
  </si>
  <si>
    <t>R\XXX344319-31.03.2016</t>
  </si>
  <si>
    <t>XXX344319-31.03.2016</t>
  </si>
  <si>
    <t>R\XXX344452-31.03.2016</t>
  </si>
  <si>
    <t>XXX344452-31.03.2016</t>
  </si>
  <si>
    <t>XXX476740-01.04.2016</t>
  </si>
  <si>
    <t>R\XXX476740-01.04.2016</t>
  </si>
  <si>
    <t>XXX476921-01.04.2016</t>
  </si>
  <si>
    <t>R\XXX476921-01.04.2016</t>
  </si>
  <si>
    <t>XXX85914544</t>
  </si>
  <si>
    <t>XXX84310885</t>
  </si>
  <si>
    <t>XXX89340244</t>
  </si>
  <si>
    <t>XXX85599864</t>
  </si>
  <si>
    <t>XXX93519579</t>
  </si>
  <si>
    <t>XXX67047561</t>
  </si>
  <si>
    <t>XXX73595135</t>
  </si>
  <si>
    <t>XXX67052277</t>
  </si>
  <si>
    <t>XXX71947224</t>
  </si>
  <si>
    <t>XXX71950860</t>
  </si>
  <si>
    <t>XXX88382819</t>
  </si>
  <si>
    <t>XXX88387751</t>
  </si>
  <si>
    <t>КИТ Финанс (ао)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</si>
</sst>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dd\.mm\.yyyy"/>
    <numFmt numFmtId="166" formatCode="hh:mm:ss"/>
    <numFmt numFmtId="167" formatCode="#,##0.00;\-#,##0.00;0"/>
    <numFmt numFmtId="168" formatCode="#,##0.00##;\-#,##0.00##;0"/>
    <numFmt numFmtId="169" formatCode="#,##0.0#######;\-#,##0.0#######;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94005F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theme="0" tint="-0.34998626667073579"/>
      <name val="Arial"/>
      <family val="2"/>
      <charset val="204"/>
    </font>
    <font>
      <i/>
      <sz val="10"/>
      <color theme="0" tint="-0.3499862666707357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auto="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164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  <xf numFmtId="164" fontId="2" fillId="0" borderId="0" xfId="0" applyNumberFormat="1" applyFont="1" applyAlignment="1"/>
    <xf numFmtId="164" fontId="1" fillId="2" borderId="8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7" fontId="1" fillId="0" borderId="2" xfId="0" applyNumberFormat="1" applyFont="1" applyBorder="1" applyAlignment="1"/>
    <xf numFmtId="168" fontId="1" fillId="0" borderId="4" xfId="0" applyNumberFormat="1" applyFont="1" applyBorder="1" applyAlignment="1"/>
    <xf numFmtId="2" fontId="1" fillId="0" borderId="0" xfId="0" applyNumberFormat="1" applyFon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169" fontId="1" fillId="0" borderId="0" xfId="0" applyNumberFormat="1" applyFont="1" applyFill="1" applyBorder="1" applyAlignment="1">
      <alignment horizontal="right"/>
    </xf>
    <xf numFmtId="0" fontId="1" fillId="0" borderId="0" xfId="0" applyFont="1"/>
    <xf numFmtId="164" fontId="2" fillId="0" borderId="0" xfId="0" applyNumberFormat="1" applyFont="1" applyAlignment="1">
      <alignment horizontal="left"/>
    </xf>
    <xf numFmtId="164" fontId="1" fillId="0" borderId="0" xfId="0" applyNumberFormat="1" applyFont="1"/>
    <xf numFmtId="49" fontId="3" fillId="3" borderId="0" xfId="0" applyNumberFormat="1" applyFont="1" applyFill="1" applyAlignment="1"/>
    <xf numFmtId="0" fontId="3" fillId="3" borderId="0" xfId="0" applyFont="1" applyFill="1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164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166" fontId="1" fillId="0" borderId="13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164" fontId="1" fillId="0" borderId="12" xfId="0" applyNumberFormat="1" applyFont="1" applyBorder="1"/>
    <xf numFmtId="14" fontId="1" fillId="0" borderId="12" xfId="0" applyNumberFormat="1" applyFont="1" applyBorder="1"/>
    <xf numFmtId="49" fontId="1" fillId="0" borderId="1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6" fontId="1" fillId="0" borderId="12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164" fontId="1" fillId="0" borderId="0" xfId="0" applyNumberFormat="1" applyFont="1"/>
    <xf numFmtId="0" fontId="4" fillId="0" borderId="0" xfId="0" applyFont="1" applyBorder="1"/>
    <xf numFmtId="164" fontId="1" fillId="0" borderId="0" xfId="0" applyNumberFormat="1" applyFont="1" applyBorder="1"/>
    <xf numFmtId="14" fontId="1" fillId="0" borderId="0" xfId="0" applyNumberFormat="1" applyFont="1" applyBorder="1"/>
    <xf numFmtId="0" fontId="5" fillId="0" borderId="12" xfId="0" applyFont="1" applyBorder="1"/>
    <xf numFmtId="164" fontId="8" fillId="0" borderId="12" xfId="0" applyNumberFormat="1" applyFont="1" applyBorder="1"/>
    <xf numFmtId="14" fontId="8" fillId="0" borderId="12" xfId="0" applyNumberFormat="1" applyFont="1" applyBorder="1"/>
    <xf numFmtId="164" fontId="8" fillId="0" borderId="0" xfId="0" applyNumberFormat="1" applyFont="1"/>
    <xf numFmtId="164" fontId="1" fillId="0" borderId="0" xfId="0" applyNumberFormat="1" applyFont="1"/>
    <xf numFmtId="167" fontId="10" fillId="0" borderId="2" xfId="0" applyNumberFormat="1" applyFont="1" applyBorder="1" applyAlignment="1"/>
    <xf numFmtId="0" fontId="0" fillId="0" borderId="0" xfId="0" applyFont="1"/>
    <xf numFmtId="167" fontId="2" fillId="0" borderId="2" xfId="0" applyNumberFormat="1" applyFont="1" applyBorder="1" applyAlignment="1"/>
    <xf numFmtId="2" fontId="1" fillId="0" borderId="13" xfId="0" applyNumberFormat="1" applyFont="1" applyBorder="1" applyAlignment="1">
      <alignment horizontal="right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wrapText="1" shrinkToFit="1"/>
    </xf>
    <xf numFmtId="2" fontId="1" fillId="0" borderId="15" xfId="0" applyNumberFormat="1" applyFont="1" applyBorder="1" applyAlignment="1">
      <alignment horizontal="center" wrapText="1" shrinkToFit="1"/>
    </xf>
    <xf numFmtId="2" fontId="1" fillId="0" borderId="16" xfId="0" applyNumberFormat="1" applyFont="1" applyBorder="1" applyAlignment="1">
      <alignment horizontal="center" wrapText="1" shrinkToFit="1"/>
    </xf>
    <xf numFmtId="164" fontId="1" fillId="0" borderId="0" xfId="0" applyNumberFormat="1" applyFont="1"/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3" borderId="0" xfId="0" applyFont="1" applyFill="1" applyAlignment="1">
      <alignment horizontal="left"/>
    </xf>
    <xf numFmtId="2" fontId="2" fillId="0" borderId="2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9" fillId="0" borderId="2" xfId="0" applyNumberFormat="1" applyFont="1" applyBorder="1" applyAlignment="1">
      <alignment horizontal="left" wrapText="1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 wrapText="1"/>
    </xf>
    <xf numFmtId="164" fontId="1" fillId="2" borderId="10" xfId="0" applyNumberFormat="1" applyFont="1" applyFill="1" applyBorder="1" applyAlignment="1">
      <alignment horizontal="left" wrapText="1"/>
    </xf>
    <xf numFmtId="164" fontId="1" fillId="2" borderId="11" xfId="0" applyNumberFormat="1" applyFont="1" applyFill="1" applyBorder="1" applyAlignment="1">
      <alignment horizontal="left" wrapText="1"/>
    </xf>
    <xf numFmtId="2" fontId="1" fillId="0" borderId="5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2" fontId="1" fillId="0" borderId="7" xfId="0" applyNumberFormat="1" applyFont="1" applyBorder="1" applyAlignment="1">
      <alignment horizontal="left" wrapText="1"/>
    </xf>
    <xf numFmtId="49" fontId="3" fillId="3" borderId="0" xfId="0" applyNumberFormat="1" applyFont="1" applyFill="1" applyAlignment="1">
      <alignment horizontal="left"/>
    </xf>
    <xf numFmtId="2" fontId="10" fillId="0" borderId="2" xfId="0" applyNumberFormat="1" applyFont="1" applyBorder="1" applyAlignment="1">
      <alignment horizontal="left" wrapText="1"/>
    </xf>
    <xf numFmtId="2" fontId="11" fillId="0" borderId="2" xfId="0" applyNumberFormat="1" applyFont="1" applyBorder="1" applyAlignment="1">
      <alignment horizontal="left" wrapText="1"/>
    </xf>
  </cellXfs>
  <cellStyles count="1">
    <cellStyle name="Обычный" xfId="0" builtinId="0"/>
  </cellStyles>
  <dxfs count="3"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43200" cy="691896"/>
    <xdr:pic>
      <xdr:nvPicPr>
        <xdr:cNvPr id="102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743200" cy="691896"/>
        </a:xfrm>
        <a:prstGeom prst="rect">
          <a:avLst/>
        </a:prstGeom>
        <a:noFill/>
      </xdr:spPr>
    </xdr:pic>
    <xdr:clientData/>
  </xdr:absoluteAnchor>
  <xdr:twoCellAnchor editAs="oneCell">
    <xdr:from>
      <xdr:col>11</xdr:col>
      <xdr:colOff>773206</xdr:colOff>
      <xdr:row>14</xdr:row>
      <xdr:rowOff>179294</xdr:rowOff>
    </xdr:from>
    <xdr:to>
      <xdr:col>14</xdr:col>
      <xdr:colOff>134471</xdr:colOff>
      <xdr:row>15</xdr:row>
      <xdr:rowOff>89647</xdr:rowOff>
    </xdr:to>
    <xdr:sp macro="" textlink="">
      <xdr:nvSpPr>
        <xdr:cNvPr id="3" name="AutoShape 12"/>
        <xdr:cNvSpPr>
          <a:spLocks noChangeArrowheads="1"/>
        </xdr:cNvSpPr>
      </xdr:nvSpPr>
      <xdr:spPr bwMode="auto">
        <a:xfrm>
          <a:off x="12797118" y="2767853"/>
          <a:ext cx="2274794" cy="280147"/>
        </a:xfrm>
        <a:prstGeom prst="wedgeRectCallout">
          <a:avLst>
            <a:gd name="adj1" fmla="val -113873"/>
            <a:gd name="adj2" fmla="val 52487"/>
          </a:avLst>
        </a:prstGeom>
        <a:solidFill>
          <a:srgbClr val="D8EEF4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ru-RU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 Исходящий остаток на  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31.03.2016</a:t>
          </a:r>
          <a:endParaRPr lang="ru-RU" sz="1000" b="0" i="0" strike="noStrike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997355</xdr:colOff>
      <xdr:row>39</xdr:row>
      <xdr:rowOff>134459</xdr:rowOff>
    </xdr:from>
    <xdr:to>
      <xdr:col>3</xdr:col>
      <xdr:colOff>930121</xdr:colOff>
      <xdr:row>40</xdr:row>
      <xdr:rowOff>190489</xdr:rowOff>
    </xdr:to>
    <xdr:sp macro="" textlink="">
      <xdr:nvSpPr>
        <xdr:cNvPr id="4" name="AutoShape 12"/>
        <xdr:cNvSpPr>
          <a:spLocks noChangeArrowheads="1"/>
        </xdr:cNvSpPr>
      </xdr:nvSpPr>
      <xdr:spPr bwMode="auto">
        <a:xfrm>
          <a:off x="2980796" y="7664812"/>
          <a:ext cx="2476501" cy="246530"/>
        </a:xfrm>
        <a:prstGeom prst="wedgeRectCallout">
          <a:avLst>
            <a:gd name="adj1" fmla="val -71941"/>
            <a:gd name="adj2" fmla="val 49679"/>
          </a:avLst>
        </a:prstGeom>
        <a:solidFill>
          <a:srgbClr val="D8EEF4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Заклю</a:t>
          </a:r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ченны</a:t>
          </a:r>
          <a:r>
            <a:rPr lang="ru-RU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е сделки за период отчета</a:t>
          </a:r>
          <a:endParaRPr lang="ru-RU" sz="1000" b="0" i="0" strike="noStrike">
            <a:solidFill>
              <a:sysClr val="windowText" lastClr="000000"/>
            </a:solidFill>
            <a:latin typeface="Arial Cyr"/>
            <a:ea typeface="+mn-ea"/>
            <a:cs typeface="+mn-cs"/>
          </a:endParaRPr>
        </a:p>
      </xdr:txBody>
    </xdr:sp>
    <xdr:clientData/>
  </xdr:twoCellAnchor>
  <xdr:twoCellAnchor editAs="oneCell">
    <xdr:from>
      <xdr:col>10</xdr:col>
      <xdr:colOff>145721</xdr:colOff>
      <xdr:row>36</xdr:row>
      <xdr:rowOff>156873</xdr:rowOff>
    </xdr:from>
    <xdr:to>
      <xdr:col>14</xdr:col>
      <xdr:colOff>358634</xdr:colOff>
      <xdr:row>40</xdr:row>
      <xdr:rowOff>212901</xdr:rowOff>
    </xdr:to>
    <xdr:sp macro="" textlink="">
      <xdr:nvSpPr>
        <xdr:cNvPr id="5" name="AutoShape 12"/>
        <xdr:cNvSpPr>
          <a:spLocks noChangeArrowheads="1"/>
        </xdr:cNvSpPr>
      </xdr:nvSpPr>
      <xdr:spPr bwMode="auto">
        <a:xfrm>
          <a:off x="11474868" y="7115726"/>
          <a:ext cx="3821207" cy="818028"/>
        </a:xfrm>
        <a:prstGeom prst="wedgeRectCallout">
          <a:avLst>
            <a:gd name="adj1" fmla="val -236061"/>
            <a:gd name="adj2" fmla="val 122658"/>
          </a:avLst>
        </a:prstGeom>
        <a:solidFill>
          <a:srgbClr val="D8EEF4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Базовый актив </a:t>
          </a:r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Symbol"/>
            </a:rPr>
            <a:t></a:t>
          </a:r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валюта или драг.металл, первые 3 символа в наименовании, в нем задается лот инструмента.</a:t>
          </a:r>
          <a:endParaRPr lang="ru-RU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Котируемая валюта</a:t>
          </a:r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(валюта оплаты) - валюта, соответствующая последним 3 символам наименования инструмента, определяет цену единицы базовой валюты.</a:t>
          </a:r>
          <a:endParaRPr lang="ru-RU" sz="1000" b="0" i="0" strike="noStrike">
            <a:solidFill>
              <a:sysClr val="windowText" lastClr="000000"/>
            </a:solidFill>
            <a:latin typeface="Arial Cyr"/>
            <a:ea typeface="+mn-ea"/>
            <a:cs typeface="+mn-cs"/>
          </a:endParaRPr>
        </a:p>
      </xdr:txBody>
    </xdr:sp>
    <xdr:clientData/>
  </xdr:twoCellAnchor>
  <xdr:twoCellAnchor editAs="oneCell">
    <xdr:from>
      <xdr:col>4</xdr:col>
      <xdr:colOff>649970</xdr:colOff>
      <xdr:row>38</xdr:row>
      <xdr:rowOff>156871</xdr:rowOff>
    </xdr:from>
    <xdr:to>
      <xdr:col>7</xdr:col>
      <xdr:colOff>89676</xdr:colOff>
      <xdr:row>40</xdr:row>
      <xdr:rowOff>44813</xdr:rowOff>
    </xdr:to>
    <xdr:sp macro="" textlink="">
      <xdr:nvSpPr>
        <xdr:cNvPr id="6" name="AutoShape 12"/>
        <xdr:cNvSpPr>
          <a:spLocks noChangeArrowheads="1"/>
        </xdr:cNvSpPr>
      </xdr:nvSpPr>
      <xdr:spPr bwMode="auto">
        <a:xfrm>
          <a:off x="6152058" y="7496724"/>
          <a:ext cx="2241177" cy="268942"/>
        </a:xfrm>
        <a:prstGeom prst="wedgeRectCallout">
          <a:avLst>
            <a:gd name="adj1" fmla="val -34873"/>
            <a:gd name="adj2" fmla="val 136800"/>
          </a:avLst>
        </a:prstGeom>
        <a:solidFill>
          <a:srgbClr val="D8EEF4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Дата и время совершения сделки</a:t>
          </a:r>
          <a:endParaRPr lang="ru-RU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</a:p>
      </xdr:txBody>
    </xdr:sp>
    <xdr:clientData/>
  </xdr:twoCellAnchor>
  <xdr:twoCellAnchor editAs="oneCell">
    <xdr:from>
      <xdr:col>14</xdr:col>
      <xdr:colOff>560341</xdr:colOff>
      <xdr:row>36</xdr:row>
      <xdr:rowOff>145676</xdr:rowOff>
    </xdr:from>
    <xdr:to>
      <xdr:col>19</xdr:col>
      <xdr:colOff>44870</xdr:colOff>
      <xdr:row>40</xdr:row>
      <xdr:rowOff>201695</xdr:rowOff>
    </xdr:to>
    <xdr:sp macro="" textlink="">
      <xdr:nvSpPr>
        <xdr:cNvPr id="7" name="AutoShape 12"/>
        <xdr:cNvSpPr>
          <a:spLocks noChangeArrowheads="1"/>
        </xdr:cNvSpPr>
      </xdr:nvSpPr>
      <xdr:spPr bwMode="auto">
        <a:xfrm>
          <a:off x="15497782" y="7104529"/>
          <a:ext cx="3641912" cy="818019"/>
        </a:xfrm>
        <a:prstGeom prst="wedgeRectCallout">
          <a:avLst>
            <a:gd name="adj1" fmla="val 15749"/>
            <a:gd name="adj2" fmla="val 74041"/>
          </a:avLst>
        </a:prstGeom>
        <a:solidFill>
          <a:srgbClr val="D8EEF4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 eaLnBrk="1" fontAlgn="auto" latinLnBrk="0" hangingPunct="1"/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Комиссия биржи списывается в дату заключения сделки.  По сделкам СВОП</a:t>
          </a:r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комиссия списывается только по первой части сделки  СВОП </a:t>
          </a:r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Symbol"/>
            </a:rPr>
            <a:t></a:t>
          </a:r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с более ранней датой расчетов</a:t>
          </a:r>
          <a:endParaRPr lang="ru-RU" sz="1000" b="0" i="0" strike="noStrike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19</xdr:col>
      <xdr:colOff>1972281</xdr:colOff>
      <xdr:row>31</xdr:row>
      <xdr:rowOff>89637</xdr:rowOff>
    </xdr:from>
    <xdr:to>
      <xdr:col>22</xdr:col>
      <xdr:colOff>1535252</xdr:colOff>
      <xdr:row>35</xdr:row>
      <xdr:rowOff>44814</xdr:rowOff>
    </xdr:to>
    <xdr:sp macro="" textlink="">
      <xdr:nvSpPr>
        <xdr:cNvPr id="8" name="AutoShape 12"/>
        <xdr:cNvSpPr>
          <a:spLocks noChangeArrowheads="1"/>
        </xdr:cNvSpPr>
      </xdr:nvSpPr>
      <xdr:spPr bwMode="auto">
        <a:xfrm>
          <a:off x="21067105" y="6095990"/>
          <a:ext cx="3641912" cy="717177"/>
        </a:xfrm>
        <a:prstGeom prst="wedgeRectCallout">
          <a:avLst>
            <a:gd name="adj1" fmla="val 9595"/>
            <a:gd name="adj2" fmla="val 153081"/>
          </a:avLst>
        </a:prstGeom>
        <a:solidFill>
          <a:srgbClr val="D8EEF4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Номер, дата и сумма связанной сделки по сделке СВОП. Для сделки с более ранней датой расчетов будет указана вторая часть сделки СВОП. Для сделки с более поздней датой расчетов указывается первая часть сделки СВОП.</a:t>
          </a:r>
          <a:endParaRPr lang="ru-RU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</xdr:colOff>
      <xdr:row>39</xdr:row>
      <xdr:rowOff>89647</xdr:rowOff>
    </xdr:from>
    <xdr:to>
      <xdr:col>23</xdr:col>
      <xdr:colOff>0</xdr:colOff>
      <xdr:row>40</xdr:row>
      <xdr:rowOff>268941</xdr:rowOff>
    </xdr:to>
    <xdr:sp macro="" textlink="">
      <xdr:nvSpPr>
        <xdr:cNvPr id="2" name="Правая фигурная скобка 1"/>
        <xdr:cNvSpPr/>
      </xdr:nvSpPr>
      <xdr:spPr>
        <a:xfrm rot="16200000">
          <a:off x="22977663" y="5720603"/>
          <a:ext cx="369794" cy="4168587"/>
        </a:xfrm>
        <a:prstGeom prst="rightBrace">
          <a:avLst>
            <a:gd name="adj1" fmla="val 24751"/>
            <a:gd name="adj2" fmla="val 51546"/>
          </a:avLst>
        </a:prstGeom>
        <a:noFill/>
        <a:ln w="15875">
          <a:solidFill>
            <a:srgbClr val="94005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2</xdr:col>
      <xdr:colOff>358572</xdr:colOff>
      <xdr:row>48</xdr:row>
      <xdr:rowOff>67230</xdr:rowOff>
    </xdr:from>
    <xdr:to>
      <xdr:col>4</xdr:col>
      <xdr:colOff>380983</xdr:colOff>
      <xdr:row>49</xdr:row>
      <xdr:rowOff>248205</xdr:rowOff>
    </xdr:to>
    <xdr:sp macro="" textlink="">
      <xdr:nvSpPr>
        <xdr:cNvPr id="11" name="AutoShape 12"/>
        <xdr:cNvSpPr>
          <a:spLocks noChangeArrowheads="1"/>
        </xdr:cNvSpPr>
      </xdr:nvSpPr>
      <xdr:spPr bwMode="auto">
        <a:xfrm>
          <a:off x="3585866" y="9928406"/>
          <a:ext cx="2297205" cy="371475"/>
        </a:xfrm>
        <a:prstGeom prst="wedgeRectCallout">
          <a:avLst>
            <a:gd name="adj1" fmla="val -92032"/>
            <a:gd name="adj2" fmla="val 40722"/>
          </a:avLst>
        </a:prstGeom>
        <a:solidFill>
          <a:srgbClr val="D8EEF4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 eaLnBrk="1" fontAlgn="auto" latinLnBrk="0" hangingPunct="1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</a:t>
          </a:r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делки, расчеты по которым прошли за дату отчета</a:t>
          </a:r>
          <a:endParaRPr lang="ru-RU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</a:p>
      </xdr:txBody>
    </xdr:sp>
    <xdr:clientData/>
  </xdr:twoCellAnchor>
  <xdr:twoCellAnchor editAs="oneCell">
    <xdr:from>
      <xdr:col>8</xdr:col>
      <xdr:colOff>616306</xdr:colOff>
      <xdr:row>48</xdr:row>
      <xdr:rowOff>78436</xdr:rowOff>
    </xdr:from>
    <xdr:to>
      <xdr:col>18</xdr:col>
      <xdr:colOff>336159</xdr:colOff>
      <xdr:row>49</xdr:row>
      <xdr:rowOff>259411</xdr:rowOff>
    </xdr:to>
    <xdr:sp macro="" textlink="">
      <xdr:nvSpPr>
        <xdr:cNvPr id="12" name="AutoShape 12"/>
        <xdr:cNvSpPr>
          <a:spLocks noChangeArrowheads="1"/>
        </xdr:cNvSpPr>
      </xdr:nvSpPr>
      <xdr:spPr bwMode="auto">
        <a:xfrm>
          <a:off x="9894777" y="9939612"/>
          <a:ext cx="8561294" cy="371475"/>
        </a:xfrm>
        <a:prstGeom prst="wedgeRectCallout">
          <a:avLst>
            <a:gd name="adj1" fmla="val -68880"/>
            <a:gd name="adj2" fmla="val -3396"/>
          </a:avLst>
        </a:prstGeom>
        <a:solidFill>
          <a:srgbClr val="D8EEF4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 eaLnBrk="1" fontAlgn="auto" latinLnBrk="0" hangingPunct="1"/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Планируемые дата поставки и оплаты. Зависят от рабочего календаря эмитента базового актива (например, </a:t>
          </a:r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USD</a:t>
          </a:r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Symbol"/>
            </a:rPr>
            <a:t></a:t>
          </a:r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США, </a:t>
          </a:r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 </a:t>
          </a:r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Symbol"/>
            </a:rPr>
            <a:t></a:t>
          </a:r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ЕС),  за исключением сделок с драг.металлами</a:t>
          </a:r>
          <a:endParaRPr lang="ru-RU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 rtl="1">
            <a:defRPr sz="1000"/>
          </a:pPr>
          <a:endParaRPr lang="ru-RU" sz="1000" b="0" i="0" strike="noStrike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773205</xdr:colOff>
      <xdr:row>48</xdr:row>
      <xdr:rowOff>3</xdr:rowOff>
    </xdr:from>
    <xdr:to>
      <xdr:col>8</xdr:col>
      <xdr:colOff>-1</xdr:colOff>
      <xdr:row>49</xdr:row>
      <xdr:rowOff>67239</xdr:rowOff>
    </xdr:to>
    <xdr:sp macro="" textlink="">
      <xdr:nvSpPr>
        <xdr:cNvPr id="13" name="AutoShape 27"/>
        <xdr:cNvSpPr>
          <a:spLocks/>
        </xdr:cNvSpPr>
      </xdr:nvSpPr>
      <xdr:spPr bwMode="auto">
        <a:xfrm rot="5400000">
          <a:off x="8135470" y="8975914"/>
          <a:ext cx="257736" cy="2028265"/>
        </a:xfrm>
        <a:prstGeom prst="rightBrace">
          <a:avLst>
            <a:gd name="adj1" fmla="val 70554"/>
            <a:gd name="adj2" fmla="val 50811"/>
          </a:avLst>
        </a:prstGeom>
        <a:noFill/>
        <a:ln w="15875">
          <a:solidFill>
            <a:srgbClr val="94005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392206</xdr:colOff>
      <xdr:row>54</xdr:row>
      <xdr:rowOff>67235</xdr:rowOff>
    </xdr:from>
    <xdr:to>
      <xdr:col>4</xdr:col>
      <xdr:colOff>358589</xdr:colOff>
      <xdr:row>55</xdr:row>
      <xdr:rowOff>257735</xdr:rowOff>
    </xdr:to>
    <xdr:sp macro="" textlink="">
      <xdr:nvSpPr>
        <xdr:cNvPr id="14" name="AutoShape 12"/>
        <xdr:cNvSpPr>
          <a:spLocks noChangeArrowheads="1"/>
        </xdr:cNvSpPr>
      </xdr:nvSpPr>
      <xdr:spPr bwMode="auto">
        <a:xfrm>
          <a:off x="3619500" y="11631706"/>
          <a:ext cx="2241177" cy="381000"/>
        </a:xfrm>
        <a:prstGeom prst="wedgeRectCallout">
          <a:avLst>
            <a:gd name="adj1" fmla="val -78373"/>
            <a:gd name="adj2" fmla="val 40722"/>
          </a:avLst>
        </a:prstGeom>
        <a:solidFill>
          <a:srgbClr val="D8EEF4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eaLnBrk="1" fontAlgn="auto" latinLnBrk="0" hangingPunct="1"/>
          <a:r>
            <a:rPr lang="ru-RU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Сделки  заключенные, но не рассчитанные на дату отчета</a:t>
          </a:r>
          <a:endParaRPr lang="ru-RU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</a:p>
      </xdr:txBody>
    </xdr:sp>
    <xdr:clientData/>
  </xdr:twoCellAnchor>
  <xdr:twoCellAnchor editAs="oneCell">
    <xdr:from>
      <xdr:col>1</xdr:col>
      <xdr:colOff>1154206</xdr:colOff>
      <xdr:row>62</xdr:row>
      <xdr:rowOff>89647</xdr:rowOff>
    </xdr:from>
    <xdr:to>
      <xdr:col>7</xdr:col>
      <xdr:colOff>862853</xdr:colOff>
      <xdr:row>63</xdr:row>
      <xdr:rowOff>201706</xdr:rowOff>
    </xdr:to>
    <xdr:sp macro="" textlink="">
      <xdr:nvSpPr>
        <xdr:cNvPr id="16" name="AutoShape 12"/>
        <xdr:cNvSpPr>
          <a:spLocks noChangeArrowheads="1"/>
        </xdr:cNvSpPr>
      </xdr:nvSpPr>
      <xdr:spPr bwMode="auto">
        <a:xfrm>
          <a:off x="3137647" y="13738412"/>
          <a:ext cx="6028765" cy="381000"/>
        </a:xfrm>
        <a:prstGeom prst="wedgeRectCallout">
          <a:avLst>
            <a:gd name="adj1" fmla="val -65176"/>
            <a:gd name="adj2" fmla="val 46604"/>
          </a:avLst>
        </a:prstGeom>
        <a:solidFill>
          <a:srgbClr val="D8EEF4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eaLnBrk="1" fontAlgn="auto" latinLnBrk="0" hangingPunct="1"/>
          <a:r>
            <a:rPr lang="ru-RU" sz="1100" b="0" i="0">
              <a:effectLst/>
              <a:latin typeface="+mn-lt"/>
              <a:ea typeface="+mn-ea"/>
              <a:cs typeface="+mn-cs"/>
            </a:rPr>
            <a:t>В таблице отображаются  все  сделки,связанные с  переносом  отрицательной позиции, оплата  по которым исполняется  в дату построения отчета или не завершена</a:t>
          </a:r>
          <a:r>
            <a:rPr lang="ru-RU" sz="1000" b="0" i="0" strike="noStrike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</a:p>
      </xdr:txBody>
    </xdr:sp>
    <xdr:clientData/>
  </xdr:twoCellAnchor>
  <xdr:twoCellAnchor editAs="oneCell">
    <xdr:from>
      <xdr:col>9</xdr:col>
      <xdr:colOff>145676</xdr:colOff>
      <xdr:row>62</xdr:row>
      <xdr:rowOff>123263</xdr:rowOff>
    </xdr:from>
    <xdr:to>
      <xdr:col>14</xdr:col>
      <xdr:colOff>694765</xdr:colOff>
      <xdr:row>63</xdr:row>
      <xdr:rowOff>225797</xdr:rowOff>
    </xdr:to>
    <xdr:sp macro="" textlink="">
      <xdr:nvSpPr>
        <xdr:cNvPr id="17" name="AutoShape 12"/>
        <xdr:cNvSpPr>
          <a:spLocks noChangeArrowheads="1"/>
        </xdr:cNvSpPr>
      </xdr:nvSpPr>
      <xdr:spPr bwMode="auto">
        <a:xfrm>
          <a:off x="10354235" y="13772028"/>
          <a:ext cx="5277971" cy="371475"/>
        </a:xfrm>
        <a:prstGeom prst="wedgeRectCallout">
          <a:avLst>
            <a:gd name="adj1" fmla="val 43459"/>
            <a:gd name="adj2" fmla="val 107087"/>
          </a:avLst>
        </a:prstGeom>
        <a:solidFill>
          <a:srgbClr val="D8EEF4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Носит</a:t>
          </a:r>
          <a:r>
            <a:rPr lang="ru-RU" sz="10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информативный  характер, отображается  в  первой  части     сделки  переноса  и показывает величину  на которую измененяется  сумма другой части сделки СВОП</a:t>
          </a:r>
          <a:endParaRPr lang="ru-RU" sz="1000" b="0" i="0" strike="noStrike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100853</xdr:colOff>
      <xdr:row>28</xdr:row>
      <xdr:rowOff>100853</xdr:rowOff>
    </xdr:from>
    <xdr:to>
      <xdr:col>14</xdr:col>
      <xdr:colOff>369794</xdr:colOff>
      <xdr:row>31</xdr:row>
      <xdr:rowOff>78443</xdr:rowOff>
    </xdr:to>
    <xdr:sp macro="" textlink="">
      <xdr:nvSpPr>
        <xdr:cNvPr id="18" name="AutoShape 12"/>
        <xdr:cNvSpPr>
          <a:spLocks noChangeArrowheads="1"/>
        </xdr:cNvSpPr>
      </xdr:nvSpPr>
      <xdr:spPr bwMode="auto">
        <a:xfrm>
          <a:off x="11430000" y="5535706"/>
          <a:ext cx="3877235" cy="549090"/>
        </a:xfrm>
        <a:prstGeom prst="wedgeRectCallout">
          <a:avLst>
            <a:gd name="adj1" fmla="val -54510"/>
            <a:gd name="adj2" fmla="val 241731"/>
          </a:avLst>
        </a:prstGeom>
        <a:solidFill>
          <a:srgbClr val="D8EEF4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1">
            <a:defRPr sz="1000"/>
          </a:pPr>
          <a:r>
            <a:rPr lang="ru-RU" sz="1000" b="0" i="0" strike="noStrike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Суммарное</a:t>
          </a:r>
          <a:r>
            <a:rPr lang="ru-RU" sz="10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значение стоимости  переноса  по  всем  сделкам переноса  обязательств. Носит информативный  характер и не  изменяет исходящий  остаток в дату  построения  отяета </a:t>
          </a:r>
          <a:endParaRPr lang="ru-RU" sz="1000" b="0" i="0" strike="noStrike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3"/>
  <sheetViews>
    <sheetView showGridLines="0" tabSelected="1" zoomScale="85" zoomScaleNormal="85" workbookViewId="0">
      <selection activeCell="AA74" sqref="AA74"/>
    </sheetView>
  </sheetViews>
  <sheetFormatPr defaultRowHeight="15" outlineLevelRow="1" x14ac:dyDescent="0.25"/>
  <cols>
    <col min="1" max="1" width="29.7109375" customWidth="1"/>
    <col min="2" max="2" width="18.7109375" customWidth="1"/>
    <col min="3" max="3" width="19.42578125" customWidth="1"/>
    <col min="4" max="5" width="14.5703125" customWidth="1"/>
    <col min="6" max="6" width="12" customWidth="1"/>
    <col min="7" max="7" width="15.42578125" customWidth="1"/>
    <col min="8" max="8" width="14.5703125" customWidth="1"/>
    <col min="9" max="9" width="14" customWidth="1"/>
    <col min="10" max="10" width="16.85546875" customWidth="1"/>
    <col min="11" max="11" width="10.42578125" customWidth="1"/>
    <col min="12" max="13" width="17.7109375" customWidth="1"/>
    <col min="14" max="14" width="8.42578125" customWidth="1"/>
    <col min="15" max="15" width="11.42578125" customWidth="1"/>
    <col min="16" max="16" width="12.28515625" customWidth="1"/>
    <col min="17" max="17" width="14.5703125" customWidth="1"/>
    <col min="18" max="18" width="9.42578125" customWidth="1"/>
    <col min="19" max="19" width="14.5703125" customWidth="1"/>
    <col min="20" max="20" width="29.7109375" customWidth="1"/>
    <col min="21" max="21" width="14.5703125" customWidth="1"/>
    <col min="22" max="22" width="16.85546875" customWidth="1"/>
    <col min="23" max="23" width="31.140625" customWidth="1"/>
    <col min="24" max="24" width="21.42578125" customWidth="1"/>
    <col min="25" max="25" width="17" customWidth="1"/>
    <col min="26" max="26" width="14.5703125" customWidth="1"/>
    <col min="27" max="27" width="12.28515625" customWidth="1"/>
    <col min="28" max="28" width="11.140625" customWidth="1"/>
    <col min="29" max="29" width="12.42578125" customWidth="1"/>
    <col min="30" max="130" width="8.42578125" customWidth="1"/>
  </cols>
  <sheetData>
    <row r="1" spans="1:27" ht="12.75" customHeight="1" x14ac:dyDescent="0.25">
      <c r="A1" s="1" t="s">
        <v>47</v>
      </c>
      <c r="D1" s="13" t="s">
        <v>142</v>
      </c>
    </row>
    <row r="2" spans="1:27" ht="12.75" customHeight="1" x14ac:dyDescent="0.25">
      <c r="B2" s="3"/>
      <c r="C2" s="3"/>
      <c r="D2" s="13" t="s">
        <v>0</v>
      </c>
    </row>
    <row r="3" spans="1:27" ht="12.75" customHeight="1" x14ac:dyDescent="0.25">
      <c r="D3" s="13" t="s">
        <v>1</v>
      </c>
    </row>
    <row r="4" spans="1:27" ht="12.75" customHeight="1" x14ac:dyDescent="0.25">
      <c r="D4" s="13" t="s">
        <v>2</v>
      </c>
    </row>
    <row r="5" spans="1:27" ht="16.5" customHeight="1" x14ac:dyDescent="0.25">
      <c r="E5" s="13"/>
    </row>
    <row r="6" spans="1:27" x14ac:dyDescent="0.25">
      <c r="A6" s="67" t="s">
        <v>3</v>
      </c>
      <c r="B6" s="67"/>
      <c r="C6" s="67"/>
      <c r="D6" s="69" t="s">
        <v>107</v>
      </c>
      <c r="E6" s="69"/>
      <c r="F6" s="69"/>
      <c r="G6" s="69"/>
      <c r="H6" s="69"/>
      <c r="I6" s="19"/>
      <c r="J6" s="19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7" ht="16.5" customHeight="1" x14ac:dyDescent="0.25">
      <c r="A7" s="67" t="s">
        <v>4</v>
      </c>
      <c r="B7" s="67"/>
      <c r="C7" s="67"/>
      <c r="D7" s="81" t="s">
        <v>109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</row>
    <row r="8" spans="1:27" ht="8.25" hidden="1" customHeight="1" x14ac:dyDescent="0.25">
      <c r="A8" s="66"/>
      <c r="B8" s="66"/>
      <c r="C8" s="66"/>
      <c r="D8" s="22"/>
      <c r="E8" s="22"/>
      <c r="F8" s="22"/>
      <c r="G8" s="22"/>
      <c r="H8" s="22"/>
      <c r="I8" s="22"/>
      <c r="J8" s="22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27" ht="16.5" customHeight="1" x14ac:dyDescent="0.25">
      <c r="A9" s="67" t="s">
        <v>5</v>
      </c>
      <c r="B9" s="67"/>
      <c r="C9" s="67"/>
      <c r="D9" s="69" t="s">
        <v>108</v>
      </c>
      <c r="E9" s="69"/>
      <c r="F9" s="69"/>
      <c r="G9" s="69"/>
      <c r="H9" s="69"/>
      <c r="I9" s="69"/>
      <c r="J9" s="23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1:27" ht="16.5" customHeight="1" x14ac:dyDescent="0.25">
      <c r="A10" s="67" t="s">
        <v>6</v>
      </c>
      <c r="B10" s="67"/>
      <c r="C10" s="67"/>
      <c r="D10" s="81" t="s">
        <v>48</v>
      </c>
      <c r="E10" s="81"/>
      <c r="F10" s="81"/>
      <c r="G10" s="81"/>
      <c r="H10" s="81"/>
      <c r="I10" s="81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7" s="17" customFormat="1" ht="22.5" customHeight="1" x14ac:dyDescent="0.2">
      <c r="A11" s="16"/>
      <c r="B11" s="16"/>
      <c r="C11" s="16"/>
      <c r="D11" s="18"/>
      <c r="E11" s="18"/>
      <c r="F11" s="18"/>
      <c r="G11" s="18"/>
      <c r="H11" s="18"/>
      <c r="I11" s="18"/>
      <c r="X11" s="2"/>
    </row>
    <row r="12" spans="1:27" x14ac:dyDescent="0.25">
      <c r="A12" s="4" t="s">
        <v>7</v>
      </c>
      <c r="B12" s="4"/>
      <c r="C12" s="4"/>
    </row>
    <row r="13" spans="1:27" ht="11.25" customHeight="1" x14ac:dyDescent="0.25"/>
    <row r="14" spans="1:27" ht="22.5" customHeight="1" x14ac:dyDescent="0.25">
      <c r="A14" s="67" t="s">
        <v>8</v>
      </c>
      <c r="B14" s="68"/>
      <c r="C14" s="68"/>
      <c r="D14" s="68"/>
      <c r="E14" s="68"/>
    </row>
    <row r="15" spans="1:27" ht="29.65" customHeight="1" x14ac:dyDescent="0.25">
      <c r="A15" s="75" t="s">
        <v>47</v>
      </c>
      <c r="B15" s="76"/>
      <c r="C15" s="76"/>
      <c r="D15" s="76"/>
      <c r="E15" s="76"/>
      <c r="F15" s="77"/>
      <c r="G15" s="5" t="s">
        <v>49</v>
      </c>
      <c r="H15" s="5" t="s">
        <v>50</v>
      </c>
      <c r="I15" s="5" t="s">
        <v>51</v>
      </c>
      <c r="J15" s="5" t="s">
        <v>52</v>
      </c>
      <c r="K15" s="6"/>
      <c r="L15" s="6"/>
      <c r="X15" s="1"/>
      <c r="AA15" s="2"/>
    </row>
    <row r="16" spans="1:27" ht="15.4" customHeight="1" x14ac:dyDescent="0.25">
      <c r="A16" s="70" t="s">
        <v>84</v>
      </c>
      <c r="B16" s="71"/>
      <c r="C16" s="71"/>
      <c r="D16" s="71"/>
      <c r="E16" s="71"/>
      <c r="F16" s="71"/>
      <c r="G16" s="58">
        <v>-533.4</v>
      </c>
      <c r="H16" s="58">
        <v>62405.5</v>
      </c>
      <c r="I16" s="58">
        <v>0</v>
      </c>
      <c r="J16" s="58">
        <v>4234004.2835999997</v>
      </c>
      <c r="K16" s="6"/>
      <c r="X16" s="1"/>
      <c r="AA16" s="2"/>
    </row>
    <row r="17" spans="1:27" ht="15.4" customHeight="1" x14ac:dyDescent="0.25">
      <c r="A17" s="70" t="s">
        <v>83</v>
      </c>
      <c r="B17" s="71"/>
      <c r="C17" s="71"/>
      <c r="D17" s="71"/>
      <c r="E17" s="71"/>
      <c r="F17" s="71"/>
      <c r="G17" s="7">
        <v>-647.04999999999995</v>
      </c>
      <c r="H17" s="7">
        <v>0</v>
      </c>
      <c r="I17" s="7">
        <v>0</v>
      </c>
      <c r="J17" s="7">
        <v>-647.04999999999995</v>
      </c>
      <c r="K17" s="6"/>
      <c r="X17" s="1"/>
      <c r="AA17" s="2"/>
    </row>
    <row r="18" spans="1:27" ht="15.4" customHeight="1" x14ac:dyDescent="0.25">
      <c r="A18" s="71" t="s">
        <v>85</v>
      </c>
      <c r="B18" s="71"/>
      <c r="C18" s="71"/>
      <c r="D18" s="71"/>
      <c r="E18" s="71"/>
      <c r="F18" s="71"/>
      <c r="G18" s="7">
        <v>-506.54</v>
      </c>
      <c r="H18" s="7">
        <v>0</v>
      </c>
      <c r="I18" s="7">
        <v>0</v>
      </c>
      <c r="J18" s="7">
        <v>-506.54</v>
      </c>
      <c r="K18" s="6"/>
      <c r="X18" s="1"/>
      <c r="AA18" s="2"/>
    </row>
    <row r="19" spans="1:27" ht="15.4" customHeight="1" x14ac:dyDescent="0.25">
      <c r="A19" s="72" t="s">
        <v>86</v>
      </c>
      <c r="B19" s="71"/>
      <c r="C19" s="71"/>
      <c r="D19" s="71"/>
      <c r="E19" s="71"/>
      <c r="F19" s="71"/>
      <c r="G19" s="7">
        <v>-506.54</v>
      </c>
      <c r="H19" s="7">
        <v>0</v>
      </c>
      <c r="I19" s="7">
        <v>0</v>
      </c>
      <c r="J19" s="7">
        <v>-506.54</v>
      </c>
      <c r="K19" s="6"/>
      <c r="X19" s="1"/>
      <c r="AA19" s="2"/>
    </row>
    <row r="20" spans="1:27" ht="15.4" customHeight="1" x14ac:dyDescent="0.25">
      <c r="A20" s="72" t="s">
        <v>88</v>
      </c>
      <c r="B20" s="71"/>
      <c r="C20" s="71"/>
      <c r="D20" s="71"/>
      <c r="E20" s="71"/>
      <c r="F20" s="71"/>
      <c r="G20" s="7">
        <v>-77.268814000000006</v>
      </c>
      <c r="H20" s="7">
        <v>0</v>
      </c>
      <c r="I20" s="7">
        <v>0</v>
      </c>
      <c r="J20" s="7">
        <v>-77.268814000000006</v>
      </c>
      <c r="K20" s="6"/>
      <c r="X20" s="1"/>
      <c r="AA20" s="2"/>
    </row>
    <row r="21" spans="1:27" ht="15.4" customHeight="1" x14ac:dyDescent="0.25">
      <c r="A21" s="82" t="s">
        <v>96</v>
      </c>
      <c r="B21" s="82"/>
      <c r="C21" s="82"/>
      <c r="D21" s="82"/>
      <c r="E21" s="82"/>
      <c r="F21" s="82"/>
      <c r="G21" s="56">
        <v>0</v>
      </c>
      <c r="H21" s="56">
        <v>0</v>
      </c>
      <c r="I21" s="56">
        <v>0</v>
      </c>
      <c r="J21" s="56">
        <v>0</v>
      </c>
      <c r="K21" s="6"/>
      <c r="X21" s="55"/>
      <c r="AA21" s="2"/>
    </row>
    <row r="22" spans="1:27" ht="15.4" customHeight="1" x14ac:dyDescent="0.25">
      <c r="A22" s="83" t="s">
        <v>103</v>
      </c>
      <c r="B22" s="82"/>
      <c r="C22" s="82"/>
      <c r="D22" s="82"/>
      <c r="E22" s="82"/>
      <c r="F22" s="82"/>
      <c r="G22" s="56">
        <v>0</v>
      </c>
      <c r="H22" s="56">
        <v>0</v>
      </c>
      <c r="I22" s="56">
        <v>0</v>
      </c>
      <c r="J22" s="56">
        <v>0</v>
      </c>
      <c r="K22" s="6"/>
      <c r="X22" s="55"/>
      <c r="AA22" s="2"/>
    </row>
    <row r="23" spans="1:27" ht="15.4" customHeight="1" x14ac:dyDescent="0.25">
      <c r="A23" s="83" t="s">
        <v>102</v>
      </c>
      <c r="B23" s="82"/>
      <c r="C23" s="82"/>
      <c r="D23" s="82"/>
      <c r="E23" s="82"/>
      <c r="F23" s="82"/>
      <c r="G23" s="56">
        <v>0</v>
      </c>
      <c r="H23" s="56">
        <v>0</v>
      </c>
      <c r="I23" s="56">
        <v>0</v>
      </c>
      <c r="J23" s="56">
        <v>0</v>
      </c>
      <c r="K23" s="6"/>
      <c r="X23" s="55"/>
      <c r="AA23" s="2"/>
    </row>
    <row r="24" spans="1:27" ht="15.4" customHeight="1" x14ac:dyDescent="0.25">
      <c r="A24" s="71" t="s">
        <v>87</v>
      </c>
      <c r="B24" s="71"/>
      <c r="C24" s="71"/>
      <c r="D24" s="71"/>
      <c r="E24" s="71"/>
      <c r="F24" s="71"/>
      <c r="G24" s="7">
        <v>-140.51</v>
      </c>
      <c r="H24" s="7">
        <v>0</v>
      </c>
      <c r="I24" s="7">
        <v>0</v>
      </c>
      <c r="J24" s="7">
        <v>-140.51</v>
      </c>
      <c r="K24" s="6"/>
      <c r="X24" s="1"/>
      <c r="AA24" s="2"/>
    </row>
    <row r="25" spans="1:27" ht="15.4" customHeight="1" x14ac:dyDescent="0.25">
      <c r="A25" s="83" t="s">
        <v>97</v>
      </c>
      <c r="B25" s="82"/>
      <c r="C25" s="82"/>
      <c r="D25" s="82"/>
      <c r="E25" s="82"/>
      <c r="F25" s="82"/>
      <c r="G25" s="56">
        <v>0</v>
      </c>
      <c r="H25" s="56">
        <v>0</v>
      </c>
      <c r="I25" s="56">
        <v>0</v>
      </c>
      <c r="J25" s="56">
        <v>0</v>
      </c>
      <c r="K25" s="6"/>
      <c r="X25" s="55"/>
      <c r="AA25" s="2"/>
    </row>
    <row r="26" spans="1:27" ht="15.4" customHeight="1" x14ac:dyDescent="0.25">
      <c r="A26" s="83" t="s">
        <v>98</v>
      </c>
      <c r="B26" s="82"/>
      <c r="C26" s="82"/>
      <c r="D26" s="82"/>
      <c r="E26" s="82"/>
      <c r="F26" s="82"/>
      <c r="G26" s="56">
        <v>0</v>
      </c>
      <c r="H26" s="56">
        <v>0</v>
      </c>
      <c r="I26" s="56">
        <v>0</v>
      </c>
      <c r="J26" s="56">
        <v>0</v>
      </c>
      <c r="K26" s="6"/>
      <c r="X26" s="55"/>
      <c r="AA26" s="2"/>
    </row>
    <row r="27" spans="1:27" s="57" customFormat="1" ht="15.4" customHeight="1" x14ac:dyDescent="0.25">
      <c r="A27" s="82" t="s">
        <v>105</v>
      </c>
      <c r="B27" s="82"/>
      <c r="C27" s="82"/>
      <c r="D27" s="82"/>
      <c r="E27" s="82"/>
      <c r="F27" s="82"/>
      <c r="G27" s="56">
        <v>0</v>
      </c>
      <c r="H27" s="56">
        <v>0</v>
      </c>
      <c r="I27" s="56">
        <v>0</v>
      </c>
      <c r="J27" s="56">
        <v>0</v>
      </c>
      <c r="K27" s="6"/>
      <c r="X27" s="55"/>
      <c r="AA27" s="2"/>
    </row>
    <row r="28" spans="1:27" ht="15.4" customHeight="1" x14ac:dyDescent="0.25">
      <c r="A28" s="83" t="s">
        <v>99</v>
      </c>
      <c r="B28" s="82"/>
      <c r="C28" s="82"/>
      <c r="D28" s="82"/>
      <c r="E28" s="82"/>
      <c r="F28" s="82"/>
      <c r="G28" s="56">
        <v>0</v>
      </c>
      <c r="H28" s="56">
        <v>0</v>
      </c>
      <c r="I28" s="56">
        <v>0</v>
      </c>
      <c r="J28" s="56">
        <v>0</v>
      </c>
      <c r="K28" s="6"/>
      <c r="X28" s="55"/>
      <c r="AA28" s="2"/>
    </row>
    <row r="29" spans="1:27" ht="15.4" customHeight="1" x14ac:dyDescent="0.25">
      <c r="A29" s="83" t="s">
        <v>101</v>
      </c>
      <c r="B29" s="82"/>
      <c r="C29" s="82"/>
      <c r="D29" s="82"/>
      <c r="E29" s="82"/>
      <c r="F29" s="82"/>
      <c r="G29" s="56">
        <v>0</v>
      </c>
      <c r="H29" s="56">
        <v>0</v>
      </c>
      <c r="I29" s="56">
        <v>0</v>
      </c>
      <c r="J29" s="56">
        <v>0</v>
      </c>
      <c r="K29" s="6"/>
      <c r="X29" s="55"/>
      <c r="AA29" s="2"/>
    </row>
    <row r="30" spans="1:27" s="57" customFormat="1" ht="15.4" customHeight="1" x14ac:dyDescent="0.25">
      <c r="A30" s="82" t="s">
        <v>100</v>
      </c>
      <c r="B30" s="82"/>
      <c r="C30" s="82"/>
      <c r="D30" s="82"/>
      <c r="E30" s="82"/>
      <c r="F30" s="82"/>
      <c r="G30" s="56">
        <v>0</v>
      </c>
      <c r="H30" s="56">
        <v>0</v>
      </c>
      <c r="I30" s="56">
        <v>0</v>
      </c>
      <c r="J30" s="56">
        <v>0</v>
      </c>
      <c r="K30" s="6"/>
      <c r="X30" s="55"/>
      <c r="AA30" s="2"/>
    </row>
    <row r="31" spans="1:27" ht="15.4" customHeight="1" x14ac:dyDescent="0.25">
      <c r="A31" s="83" t="s">
        <v>106</v>
      </c>
      <c r="B31" s="82"/>
      <c r="C31" s="82"/>
      <c r="D31" s="82"/>
      <c r="E31" s="82"/>
      <c r="F31" s="82"/>
      <c r="G31" s="56">
        <v>0</v>
      </c>
      <c r="H31" s="56">
        <v>0</v>
      </c>
      <c r="I31" s="56">
        <v>0</v>
      </c>
      <c r="J31" s="56">
        <v>0</v>
      </c>
      <c r="K31" s="6"/>
      <c r="X31" s="55"/>
      <c r="AA31" s="2"/>
    </row>
    <row r="32" spans="1:27" ht="15.4" customHeight="1" x14ac:dyDescent="0.25">
      <c r="A32" s="83" t="s">
        <v>104</v>
      </c>
      <c r="B32" s="82"/>
      <c r="C32" s="82"/>
      <c r="D32" s="82"/>
      <c r="E32" s="82"/>
      <c r="F32" s="82"/>
      <c r="G32" s="56">
        <v>0</v>
      </c>
      <c r="H32" s="56">
        <v>0</v>
      </c>
      <c r="I32" s="56">
        <v>0</v>
      </c>
      <c r="J32" s="56">
        <v>0</v>
      </c>
      <c r="K32" s="6"/>
      <c r="X32" s="55"/>
      <c r="AA32" s="2"/>
    </row>
    <row r="33" spans="1:28" ht="15.4" customHeight="1" x14ac:dyDescent="0.25">
      <c r="A33" s="71" t="s">
        <v>89</v>
      </c>
      <c r="B33" s="71"/>
      <c r="C33" s="71"/>
      <c r="D33" s="71"/>
      <c r="E33" s="71"/>
      <c r="F33" s="71"/>
      <c r="G33" s="7">
        <v>-14127.64</v>
      </c>
      <c r="H33" s="7">
        <v>0.5</v>
      </c>
      <c r="I33" s="7">
        <v>0</v>
      </c>
      <c r="J33" s="7">
        <v>-14093.7124</v>
      </c>
      <c r="K33" s="6"/>
      <c r="X33" s="1"/>
      <c r="AA33" s="2"/>
    </row>
    <row r="34" spans="1:28" ht="15.4" customHeight="1" x14ac:dyDescent="0.25">
      <c r="A34" s="71" t="s">
        <v>90</v>
      </c>
      <c r="B34" s="71"/>
      <c r="C34" s="71"/>
      <c r="D34" s="71"/>
      <c r="E34" s="71"/>
      <c r="F34" s="71"/>
      <c r="G34" s="7">
        <v>500000</v>
      </c>
      <c r="H34" s="7">
        <v>0</v>
      </c>
      <c r="I34" s="7">
        <v>0</v>
      </c>
      <c r="J34" s="7">
        <v>500000</v>
      </c>
      <c r="K34" s="6"/>
      <c r="X34" s="1"/>
      <c r="AA34" s="2"/>
    </row>
    <row r="35" spans="1:28" ht="15.4" customHeight="1" x14ac:dyDescent="0.25">
      <c r="A35" s="70" t="s">
        <v>91</v>
      </c>
      <c r="B35" s="71"/>
      <c r="C35" s="71"/>
      <c r="D35" s="71"/>
      <c r="E35" s="71"/>
      <c r="F35" s="71"/>
      <c r="G35" s="58">
        <v>484691.91</v>
      </c>
      <c r="H35" s="58">
        <v>62406</v>
      </c>
      <c r="I35" s="58">
        <v>0</v>
      </c>
      <c r="J35" s="58">
        <v>4719263.5212000003</v>
      </c>
      <c r="K35" s="6"/>
      <c r="X35" s="1"/>
      <c r="AA35" s="2"/>
    </row>
    <row r="36" spans="1:28" ht="15.4" customHeight="1" x14ac:dyDescent="0.25">
      <c r="A36" s="71" t="s">
        <v>92</v>
      </c>
      <c r="B36" s="71"/>
      <c r="C36" s="71"/>
      <c r="D36" s="71"/>
      <c r="E36" s="71"/>
      <c r="F36" s="71"/>
      <c r="G36" s="7">
        <v>-931233.47</v>
      </c>
      <c r="H36" s="7">
        <v>31033.5</v>
      </c>
      <c r="I36" s="7">
        <v>-15000</v>
      </c>
      <c r="J36" s="7">
        <v>20740.379199999999</v>
      </c>
      <c r="K36" s="6"/>
      <c r="X36" s="1"/>
      <c r="AA36" s="2"/>
    </row>
    <row r="37" spans="1:28" ht="15.4" customHeight="1" x14ac:dyDescent="0.25">
      <c r="A37" s="71" t="s">
        <v>93</v>
      </c>
      <c r="B37" s="71"/>
      <c r="C37" s="71"/>
      <c r="D37" s="71"/>
      <c r="E37" s="71"/>
      <c r="F37" s="71"/>
      <c r="G37" s="7">
        <v>-446541.56</v>
      </c>
      <c r="H37" s="7">
        <v>93439.5</v>
      </c>
      <c r="I37" s="7">
        <v>-15000</v>
      </c>
      <c r="J37" s="7">
        <v>4740003.9003999997</v>
      </c>
      <c r="K37" s="6"/>
      <c r="X37" s="1"/>
      <c r="AA37" s="2"/>
    </row>
    <row r="38" spans="1:28" ht="15.4" customHeight="1" x14ac:dyDescent="0.25">
      <c r="A38" s="71" t="s">
        <v>94</v>
      </c>
      <c r="B38" s="71"/>
      <c r="C38" s="71"/>
      <c r="D38" s="71"/>
      <c r="E38" s="71"/>
      <c r="F38" s="71"/>
      <c r="G38" s="7">
        <v>1705.33</v>
      </c>
      <c r="H38" s="7">
        <v>3</v>
      </c>
      <c r="I38" s="7">
        <v>0</v>
      </c>
      <c r="J38" s="7">
        <v>1908.8956000000001</v>
      </c>
      <c r="K38" s="6"/>
      <c r="X38" s="1"/>
      <c r="AA38" s="2"/>
    </row>
    <row r="39" spans="1:28" ht="15.4" customHeight="1" x14ac:dyDescent="0.25">
      <c r="A39" s="78" t="s">
        <v>95</v>
      </c>
      <c r="B39" s="79"/>
      <c r="C39" s="79"/>
      <c r="D39" s="79"/>
      <c r="E39" s="79"/>
      <c r="F39" s="80"/>
      <c r="G39" s="8">
        <v>1</v>
      </c>
      <c r="H39" s="8">
        <v>67.855199999999996</v>
      </c>
      <c r="I39" s="8">
        <v>76.920699999999997</v>
      </c>
      <c r="J39" s="8">
        <v>1</v>
      </c>
      <c r="K39" s="9"/>
      <c r="X39" s="1"/>
      <c r="AA39" s="2"/>
    </row>
    <row r="41" spans="1:28" ht="21.75" customHeight="1" x14ac:dyDescent="0.25">
      <c r="A41" s="67" t="s">
        <v>110</v>
      </c>
      <c r="B41" s="68"/>
      <c r="C41" s="68"/>
      <c r="D41" s="68"/>
      <c r="E41" s="68"/>
    </row>
    <row r="42" spans="1:28" ht="51" x14ac:dyDescent="0.25">
      <c r="A42" s="10" t="s">
        <v>9</v>
      </c>
      <c r="B42" s="10" t="s">
        <v>10</v>
      </c>
      <c r="C42" s="10" t="s">
        <v>11</v>
      </c>
      <c r="D42" s="10" t="s">
        <v>12</v>
      </c>
      <c r="E42" s="10" t="s">
        <v>13</v>
      </c>
      <c r="F42" s="10" t="s">
        <v>14</v>
      </c>
      <c r="G42" s="10" t="s">
        <v>15</v>
      </c>
      <c r="H42" s="10" t="s">
        <v>16</v>
      </c>
      <c r="I42" s="10" t="s">
        <v>17</v>
      </c>
      <c r="J42" s="10" t="s">
        <v>18</v>
      </c>
      <c r="K42" s="10" t="s">
        <v>19</v>
      </c>
      <c r="L42" s="10" t="s">
        <v>20</v>
      </c>
      <c r="M42" s="10" t="s">
        <v>21</v>
      </c>
      <c r="N42" s="10" t="s">
        <v>22</v>
      </c>
      <c r="O42" s="10" t="s">
        <v>23</v>
      </c>
      <c r="P42" s="10" t="s">
        <v>34</v>
      </c>
      <c r="Q42" s="10" t="s">
        <v>35</v>
      </c>
      <c r="R42" s="10" t="s">
        <v>24</v>
      </c>
      <c r="S42" s="10" t="s">
        <v>25</v>
      </c>
      <c r="T42" s="10" t="s">
        <v>26</v>
      </c>
      <c r="U42" s="10" t="s">
        <v>27</v>
      </c>
      <c r="V42" s="11" t="s">
        <v>28</v>
      </c>
      <c r="W42" s="10" t="s">
        <v>29</v>
      </c>
      <c r="X42" s="10" t="s">
        <v>30</v>
      </c>
      <c r="Y42" s="10" t="s">
        <v>31</v>
      </c>
      <c r="Z42" s="10" t="s">
        <v>32</v>
      </c>
      <c r="AA42" s="10" t="s">
        <v>33</v>
      </c>
      <c r="AB42" s="6"/>
    </row>
    <row r="43" spans="1:28" ht="15.75" customHeight="1" outlineLevel="1" x14ac:dyDescent="0.25">
      <c r="A43" s="31" t="s">
        <v>114</v>
      </c>
      <c r="B43" s="32" t="s">
        <v>107</v>
      </c>
      <c r="C43" s="31" t="s">
        <v>53</v>
      </c>
      <c r="D43" s="31" t="s">
        <v>54</v>
      </c>
      <c r="E43" s="33">
        <v>42461</v>
      </c>
      <c r="F43" s="34" t="s">
        <v>55</v>
      </c>
      <c r="G43" s="33">
        <v>42464</v>
      </c>
      <c r="H43" s="33">
        <v>42464</v>
      </c>
      <c r="I43" s="35">
        <v>-5000</v>
      </c>
      <c r="J43" s="36">
        <v>67.3</v>
      </c>
      <c r="K43" s="31" t="s">
        <v>49</v>
      </c>
      <c r="L43" s="35">
        <v>336500</v>
      </c>
      <c r="M43" s="35">
        <v>336500</v>
      </c>
      <c r="N43" s="31" t="s">
        <v>49</v>
      </c>
      <c r="O43" s="35">
        <v>100.95</v>
      </c>
      <c r="P43" s="31" t="s">
        <v>49</v>
      </c>
      <c r="Q43" s="33">
        <v>42461</v>
      </c>
      <c r="R43" s="35">
        <v>25</v>
      </c>
      <c r="S43" s="31" t="s">
        <v>49</v>
      </c>
      <c r="T43" s="33">
        <v>42461</v>
      </c>
      <c r="U43" s="31" t="s">
        <v>47</v>
      </c>
      <c r="V43" s="37" t="s">
        <v>47</v>
      </c>
      <c r="W43" s="35" t="s">
        <v>47</v>
      </c>
      <c r="X43" s="31" t="s">
        <v>56</v>
      </c>
      <c r="Y43" s="31" t="s">
        <v>57</v>
      </c>
      <c r="Z43" s="31" t="s">
        <v>58</v>
      </c>
      <c r="AA43" s="38" t="s">
        <v>130</v>
      </c>
    </row>
    <row r="44" spans="1:28" ht="15.75" customHeight="1" outlineLevel="1" x14ac:dyDescent="0.25">
      <c r="A44" s="31" t="s">
        <v>115</v>
      </c>
      <c r="B44" s="32" t="s">
        <v>107</v>
      </c>
      <c r="C44" s="31" t="s">
        <v>53</v>
      </c>
      <c r="D44" s="31" t="s">
        <v>54</v>
      </c>
      <c r="E44" s="33">
        <v>42461</v>
      </c>
      <c r="F44" s="34" t="s">
        <v>59</v>
      </c>
      <c r="G44" s="33">
        <v>42464</v>
      </c>
      <c r="H44" s="33">
        <v>42464</v>
      </c>
      <c r="I44" s="35">
        <v>-5000</v>
      </c>
      <c r="J44" s="36">
        <v>67.55</v>
      </c>
      <c r="K44" s="31" t="s">
        <v>49</v>
      </c>
      <c r="L44" s="35">
        <v>337750</v>
      </c>
      <c r="M44" s="35">
        <v>337750</v>
      </c>
      <c r="N44" s="31" t="s">
        <v>49</v>
      </c>
      <c r="O44" s="35">
        <v>101.33</v>
      </c>
      <c r="P44" s="31" t="s">
        <v>49</v>
      </c>
      <c r="Q44" s="33">
        <v>42461</v>
      </c>
      <c r="R44" s="35">
        <v>25</v>
      </c>
      <c r="S44" s="31" t="s">
        <v>49</v>
      </c>
      <c r="T44" s="33">
        <v>42461</v>
      </c>
      <c r="U44" s="31" t="s">
        <v>47</v>
      </c>
      <c r="V44" s="37" t="s">
        <v>47</v>
      </c>
      <c r="W44" s="35" t="s">
        <v>47</v>
      </c>
      <c r="X44" s="31" t="s">
        <v>56</v>
      </c>
      <c r="Y44" s="31" t="s">
        <v>57</v>
      </c>
      <c r="Z44" s="31" t="s">
        <v>58</v>
      </c>
      <c r="AA44" s="38" t="s">
        <v>131</v>
      </c>
    </row>
    <row r="45" spans="1:28" ht="15.75" customHeight="1" outlineLevel="1" x14ac:dyDescent="0.25">
      <c r="A45" s="31" t="s">
        <v>116</v>
      </c>
      <c r="B45" s="32" t="s">
        <v>107</v>
      </c>
      <c r="C45" s="31" t="s">
        <v>53</v>
      </c>
      <c r="D45" s="31" t="s">
        <v>54</v>
      </c>
      <c r="E45" s="33">
        <v>42461</v>
      </c>
      <c r="F45" s="34" t="s">
        <v>60</v>
      </c>
      <c r="G45" s="33">
        <v>42464</v>
      </c>
      <c r="H45" s="33">
        <v>42464</v>
      </c>
      <c r="I45" s="35">
        <v>-5000</v>
      </c>
      <c r="J45" s="36">
        <v>67.531000000000006</v>
      </c>
      <c r="K45" s="31" t="s">
        <v>49</v>
      </c>
      <c r="L45" s="35">
        <v>337655</v>
      </c>
      <c r="M45" s="35">
        <v>337655</v>
      </c>
      <c r="N45" s="31" t="s">
        <v>49</v>
      </c>
      <c r="O45" s="35">
        <v>101.3</v>
      </c>
      <c r="P45" s="31" t="s">
        <v>49</v>
      </c>
      <c r="Q45" s="33">
        <v>42461</v>
      </c>
      <c r="R45" s="35">
        <v>25</v>
      </c>
      <c r="S45" s="31" t="s">
        <v>49</v>
      </c>
      <c r="T45" s="33">
        <v>42461</v>
      </c>
      <c r="U45" s="31" t="s">
        <v>47</v>
      </c>
      <c r="V45" s="37" t="s">
        <v>47</v>
      </c>
      <c r="W45" s="35" t="s">
        <v>47</v>
      </c>
      <c r="X45" s="31" t="s">
        <v>56</v>
      </c>
      <c r="Y45" s="31" t="s">
        <v>57</v>
      </c>
      <c r="Z45" s="31" t="s">
        <v>58</v>
      </c>
      <c r="AA45" s="38" t="s">
        <v>132</v>
      </c>
    </row>
    <row r="46" spans="1:28" ht="15.75" customHeight="1" outlineLevel="1" x14ac:dyDescent="0.25">
      <c r="A46" s="31" t="s">
        <v>117</v>
      </c>
      <c r="B46" s="32" t="s">
        <v>107</v>
      </c>
      <c r="C46" s="31" t="s">
        <v>53</v>
      </c>
      <c r="D46" s="31" t="s">
        <v>54</v>
      </c>
      <c r="E46" s="33">
        <v>42461</v>
      </c>
      <c r="F46" s="34" t="s">
        <v>61</v>
      </c>
      <c r="G46" s="33">
        <v>42464</v>
      </c>
      <c r="H46" s="33">
        <v>42464</v>
      </c>
      <c r="I46" s="35">
        <v>-5000</v>
      </c>
      <c r="J46" s="36">
        <v>68.05</v>
      </c>
      <c r="K46" s="31" t="s">
        <v>49</v>
      </c>
      <c r="L46" s="35">
        <v>340250</v>
      </c>
      <c r="M46" s="35">
        <v>340250</v>
      </c>
      <c r="N46" s="31" t="s">
        <v>49</v>
      </c>
      <c r="O46" s="35">
        <v>102.08</v>
      </c>
      <c r="P46" s="31" t="s">
        <v>49</v>
      </c>
      <c r="Q46" s="33">
        <v>42461</v>
      </c>
      <c r="R46" s="35">
        <v>25</v>
      </c>
      <c r="S46" s="31" t="s">
        <v>49</v>
      </c>
      <c r="T46" s="33">
        <v>42461</v>
      </c>
      <c r="U46" s="31" t="s">
        <v>47</v>
      </c>
      <c r="V46" s="37" t="s">
        <v>47</v>
      </c>
      <c r="W46" s="35" t="s">
        <v>47</v>
      </c>
      <c r="X46" s="31" t="s">
        <v>56</v>
      </c>
      <c r="Y46" s="31" t="s">
        <v>57</v>
      </c>
      <c r="Z46" s="31" t="s">
        <v>58</v>
      </c>
      <c r="AA46" s="38" t="s">
        <v>133</v>
      </c>
    </row>
    <row r="47" spans="1:28" ht="15.75" customHeight="1" outlineLevel="1" x14ac:dyDescent="0.25">
      <c r="A47" s="31" t="s">
        <v>118</v>
      </c>
      <c r="B47" s="32" t="s">
        <v>107</v>
      </c>
      <c r="C47" s="31" t="s">
        <v>53</v>
      </c>
      <c r="D47" s="31" t="s">
        <v>62</v>
      </c>
      <c r="E47" s="33">
        <v>42461</v>
      </c>
      <c r="F47" s="34" t="s">
        <v>63</v>
      </c>
      <c r="G47" s="33">
        <v>42464</v>
      </c>
      <c r="H47" s="33">
        <v>42464</v>
      </c>
      <c r="I47" s="35">
        <v>5000</v>
      </c>
      <c r="J47" s="36">
        <v>67.25</v>
      </c>
      <c r="K47" s="31" t="s">
        <v>49</v>
      </c>
      <c r="L47" s="35">
        <v>-336250</v>
      </c>
      <c r="M47" s="35">
        <v>-336250</v>
      </c>
      <c r="N47" s="31" t="s">
        <v>49</v>
      </c>
      <c r="O47" s="35">
        <v>100.88</v>
      </c>
      <c r="P47" s="31" t="s">
        <v>49</v>
      </c>
      <c r="Q47" s="33">
        <v>42461</v>
      </c>
      <c r="R47" s="35">
        <v>25</v>
      </c>
      <c r="S47" s="31" t="s">
        <v>49</v>
      </c>
      <c r="T47" s="33">
        <v>42461</v>
      </c>
      <c r="U47" s="31" t="s">
        <v>47</v>
      </c>
      <c r="V47" s="37" t="s">
        <v>47</v>
      </c>
      <c r="W47" s="35" t="s">
        <v>47</v>
      </c>
      <c r="X47" s="31" t="s">
        <v>56</v>
      </c>
      <c r="Y47" s="31" t="s">
        <v>57</v>
      </c>
      <c r="Z47" s="31" t="s">
        <v>47</v>
      </c>
      <c r="AA47" s="38" t="s">
        <v>134</v>
      </c>
    </row>
    <row r="48" spans="1:28" ht="15.75" customHeight="1" outlineLevel="1" x14ac:dyDescent="0.25">
      <c r="A48" s="31" t="s">
        <v>47</v>
      </c>
      <c r="B48" s="32" t="s">
        <v>47</v>
      </c>
      <c r="C48" s="31" t="s">
        <v>64</v>
      </c>
      <c r="D48" s="31" t="s">
        <v>47</v>
      </c>
      <c r="E48" s="33" t="s">
        <v>47</v>
      </c>
      <c r="F48" s="34" t="s">
        <v>47</v>
      </c>
      <c r="G48" s="33" t="s">
        <v>47</v>
      </c>
      <c r="H48" s="33" t="s">
        <v>47</v>
      </c>
      <c r="I48" s="35" t="s">
        <v>47</v>
      </c>
      <c r="J48" s="36" t="s">
        <v>47</v>
      </c>
      <c r="K48" s="31" t="s">
        <v>47</v>
      </c>
      <c r="L48" s="35" t="s">
        <v>47</v>
      </c>
      <c r="M48" s="35">
        <v>1688405</v>
      </c>
      <c r="N48" s="31" t="s">
        <v>49</v>
      </c>
      <c r="O48" s="35">
        <v>506.54</v>
      </c>
      <c r="P48" s="31" t="s">
        <v>49</v>
      </c>
      <c r="Q48" s="33" t="s">
        <v>47</v>
      </c>
      <c r="R48" s="35">
        <v>125</v>
      </c>
      <c r="S48" s="31" t="s">
        <v>49</v>
      </c>
      <c r="T48" s="33" t="s">
        <v>47</v>
      </c>
      <c r="U48" s="31" t="s">
        <v>47</v>
      </c>
      <c r="V48" s="37" t="s">
        <v>47</v>
      </c>
      <c r="W48" s="35" t="s">
        <v>47</v>
      </c>
      <c r="X48" s="31" t="s">
        <v>47</v>
      </c>
      <c r="Y48" s="31" t="s">
        <v>47</v>
      </c>
      <c r="Z48" s="31" t="s">
        <v>47</v>
      </c>
      <c r="AA48" s="38" t="s">
        <v>47</v>
      </c>
    </row>
    <row r="49" spans="1:29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40"/>
      <c r="W49" s="39"/>
      <c r="X49" s="39"/>
      <c r="Y49" s="39"/>
      <c r="Z49" s="39"/>
      <c r="AA49" s="39"/>
    </row>
    <row r="50" spans="1:29" ht="22.5" customHeight="1" x14ac:dyDescent="0.25">
      <c r="A50" s="67" t="s">
        <v>111</v>
      </c>
      <c r="B50" s="68"/>
      <c r="C50" s="68"/>
      <c r="D50" s="68"/>
      <c r="E50" s="68"/>
      <c r="V50" s="2"/>
      <c r="X50" s="1"/>
    </row>
    <row r="51" spans="1:29" ht="51" x14ac:dyDescent="0.25">
      <c r="A51" s="10" t="s">
        <v>9</v>
      </c>
      <c r="B51" s="10" t="s">
        <v>10</v>
      </c>
      <c r="C51" s="10" t="s">
        <v>11</v>
      </c>
      <c r="D51" s="10" t="s">
        <v>12</v>
      </c>
      <c r="E51" s="10" t="s">
        <v>13</v>
      </c>
      <c r="F51" s="10" t="s">
        <v>14</v>
      </c>
      <c r="G51" s="10" t="s">
        <v>15</v>
      </c>
      <c r="H51" s="10" t="s">
        <v>16</v>
      </c>
      <c r="I51" s="10" t="s">
        <v>17</v>
      </c>
      <c r="J51" s="10" t="s">
        <v>18</v>
      </c>
      <c r="K51" s="10" t="s">
        <v>19</v>
      </c>
      <c r="L51" s="10" t="s">
        <v>20</v>
      </c>
      <c r="M51" s="10" t="s">
        <v>21</v>
      </c>
      <c r="N51" s="10" t="s">
        <v>22</v>
      </c>
      <c r="O51" s="10" t="s">
        <v>23</v>
      </c>
      <c r="P51" s="10" t="s">
        <v>34</v>
      </c>
      <c r="Q51" s="10" t="s">
        <v>35</v>
      </c>
      <c r="R51" s="10" t="s">
        <v>24</v>
      </c>
      <c r="S51" s="10" t="s">
        <v>25</v>
      </c>
      <c r="T51" s="10" t="s">
        <v>26</v>
      </c>
      <c r="U51" s="10" t="s">
        <v>27</v>
      </c>
      <c r="V51" s="11" t="s">
        <v>28</v>
      </c>
      <c r="W51" s="10" t="s">
        <v>29</v>
      </c>
      <c r="X51" s="10" t="s">
        <v>30</v>
      </c>
      <c r="Y51" s="10" t="s">
        <v>31</v>
      </c>
      <c r="Z51" s="10" t="s">
        <v>32</v>
      </c>
      <c r="AA51" s="10" t="s">
        <v>33</v>
      </c>
      <c r="AB51" s="6"/>
    </row>
    <row r="52" spans="1:29" outlineLevel="1" x14ac:dyDescent="0.25">
      <c r="A52" s="31" t="s">
        <v>119</v>
      </c>
      <c r="B52" s="32" t="s">
        <v>107</v>
      </c>
      <c r="C52" s="31" t="s">
        <v>53</v>
      </c>
      <c r="D52" s="31" t="s">
        <v>62</v>
      </c>
      <c r="E52" s="33">
        <v>42460</v>
      </c>
      <c r="F52" s="34" t="s">
        <v>65</v>
      </c>
      <c r="G52" s="33">
        <v>42461</v>
      </c>
      <c r="H52" s="33">
        <v>42461</v>
      </c>
      <c r="I52" s="35">
        <v>5000</v>
      </c>
      <c r="J52" s="36">
        <v>67.5</v>
      </c>
      <c r="K52" s="31" t="s">
        <v>49</v>
      </c>
      <c r="L52" s="35">
        <v>-337500</v>
      </c>
      <c r="M52" s="35">
        <v>-337500</v>
      </c>
      <c r="N52" s="31" t="s">
        <v>49</v>
      </c>
      <c r="O52" s="35" t="s">
        <v>47</v>
      </c>
      <c r="P52" s="31" t="s">
        <v>47</v>
      </c>
      <c r="Q52" s="33" t="s">
        <v>47</v>
      </c>
      <c r="R52" s="35" t="s">
        <v>47</v>
      </c>
      <c r="S52" s="31" t="s">
        <v>47</v>
      </c>
      <c r="T52" s="33" t="s">
        <v>47</v>
      </c>
      <c r="U52" s="31" t="s">
        <v>47</v>
      </c>
      <c r="V52" s="37" t="s">
        <v>47</v>
      </c>
      <c r="W52" s="35" t="s">
        <v>47</v>
      </c>
      <c r="X52" s="31" t="s">
        <v>56</v>
      </c>
      <c r="Y52" s="31" t="s">
        <v>57</v>
      </c>
      <c r="Z52" s="31" t="s">
        <v>66</v>
      </c>
      <c r="AA52" s="38" t="s">
        <v>135</v>
      </c>
    </row>
    <row r="53" spans="1:29" outlineLevel="1" x14ac:dyDescent="0.25">
      <c r="A53" s="31" t="s">
        <v>120</v>
      </c>
      <c r="B53" s="32" t="s">
        <v>107</v>
      </c>
      <c r="C53" s="31" t="s">
        <v>53</v>
      </c>
      <c r="D53" s="31" t="s">
        <v>62</v>
      </c>
      <c r="E53" s="33">
        <v>42460</v>
      </c>
      <c r="F53" s="34" t="s">
        <v>67</v>
      </c>
      <c r="G53" s="33">
        <v>42461</v>
      </c>
      <c r="H53" s="33">
        <v>42461</v>
      </c>
      <c r="I53" s="35">
        <v>5000</v>
      </c>
      <c r="J53" s="36">
        <v>67.25</v>
      </c>
      <c r="K53" s="31" t="s">
        <v>49</v>
      </c>
      <c r="L53" s="35">
        <v>-336250</v>
      </c>
      <c r="M53" s="35">
        <v>-336250</v>
      </c>
      <c r="N53" s="31" t="s">
        <v>49</v>
      </c>
      <c r="O53" s="35" t="s">
        <v>47</v>
      </c>
      <c r="P53" s="31" t="s">
        <v>47</v>
      </c>
      <c r="Q53" s="33" t="s">
        <v>47</v>
      </c>
      <c r="R53" s="35" t="s">
        <v>47</v>
      </c>
      <c r="S53" s="31" t="s">
        <v>47</v>
      </c>
      <c r="T53" s="33" t="s">
        <v>47</v>
      </c>
      <c r="U53" s="31" t="s">
        <v>47</v>
      </c>
      <c r="V53" s="37" t="s">
        <v>47</v>
      </c>
      <c r="W53" s="35" t="s">
        <v>47</v>
      </c>
      <c r="X53" s="31" t="s">
        <v>56</v>
      </c>
      <c r="Y53" s="31" t="s">
        <v>57</v>
      </c>
      <c r="Z53" s="31" t="s">
        <v>66</v>
      </c>
      <c r="AA53" s="38" t="s">
        <v>136</v>
      </c>
    </row>
    <row r="54" spans="1:29" outlineLevel="1" x14ac:dyDescent="0.25">
      <c r="A54" s="31" t="s">
        <v>121</v>
      </c>
      <c r="B54" s="32" t="s">
        <v>107</v>
      </c>
      <c r="C54" s="31" t="s">
        <v>53</v>
      </c>
      <c r="D54" s="31" t="s">
        <v>62</v>
      </c>
      <c r="E54" s="33">
        <v>42460</v>
      </c>
      <c r="F54" s="34" t="s">
        <v>68</v>
      </c>
      <c r="G54" s="33">
        <v>42461</v>
      </c>
      <c r="H54" s="33">
        <v>42461</v>
      </c>
      <c r="I54" s="35">
        <v>5000</v>
      </c>
      <c r="J54" s="36">
        <v>67</v>
      </c>
      <c r="K54" s="31" t="s">
        <v>49</v>
      </c>
      <c r="L54" s="35">
        <v>-335000</v>
      </c>
      <c r="M54" s="35">
        <v>-335000</v>
      </c>
      <c r="N54" s="31" t="s">
        <v>49</v>
      </c>
      <c r="O54" s="35" t="s">
        <v>47</v>
      </c>
      <c r="P54" s="31" t="s">
        <v>47</v>
      </c>
      <c r="Q54" s="33" t="s">
        <v>47</v>
      </c>
      <c r="R54" s="35" t="s">
        <v>47</v>
      </c>
      <c r="S54" s="31" t="s">
        <v>47</v>
      </c>
      <c r="T54" s="33" t="s">
        <v>47</v>
      </c>
      <c r="U54" s="31" t="s">
        <v>47</v>
      </c>
      <c r="V54" s="37" t="s">
        <v>47</v>
      </c>
      <c r="W54" s="35" t="s">
        <v>47</v>
      </c>
      <c r="X54" s="31" t="s">
        <v>56</v>
      </c>
      <c r="Y54" s="31" t="s">
        <v>57</v>
      </c>
      <c r="Z54" s="31" t="s">
        <v>66</v>
      </c>
      <c r="AA54" s="38" t="s">
        <v>137</v>
      </c>
    </row>
    <row r="55" spans="1:29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40"/>
      <c r="W55" s="39"/>
      <c r="X55" s="39"/>
      <c r="Y55" s="39"/>
      <c r="Z55" s="39"/>
      <c r="AA55" s="39"/>
    </row>
    <row r="56" spans="1:29" ht="22.5" customHeight="1" x14ac:dyDescent="0.25">
      <c r="A56" s="67" t="s">
        <v>112</v>
      </c>
      <c r="B56" s="68"/>
      <c r="C56" s="68"/>
      <c r="D56" s="68"/>
      <c r="E56" s="68"/>
      <c r="V56" s="2"/>
      <c r="X56" s="1"/>
    </row>
    <row r="57" spans="1:29" s="47" customFormat="1" ht="51" x14ac:dyDescent="0.2">
      <c r="A57" s="10" t="s">
        <v>9</v>
      </c>
      <c r="B57" s="10" t="s">
        <v>10</v>
      </c>
      <c r="C57" s="10" t="s">
        <v>11</v>
      </c>
      <c r="D57" s="10" t="s">
        <v>12</v>
      </c>
      <c r="E57" s="10" t="s">
        <v>13</v>
      </c>
      <c r="F57" s="10" t="s">
        <v>14</v>
      </c>
      <c r="G57" s="10" t="s">
        <v>15</v>
      </c>
      <c r="H57" s="10" t="s">
        <v>16</v>
      </c>
      <c r="I57" s="10" t="s">
        <v>17</v>
      </c>
      <c r="J57" s="10" t="s">
        <v>18</v>
      </c>
      <c r="K57" s="10" t="s">
        <v>19</v>
      </c>
      <c r="L57" s="10" t="s">
        <v>20</v>
      </c>
      <c r="M57" s="10" t="s">
        <v>21</v>
      </c>
      <c r="N57" s="10" t="s">
        <v>22</v>
      </c>
      <c r="O57" s="10" t="s">
        <v>23</v>
      </c>
      <c r="P57" s="10" t="s">
        <v>34</v>
      </c>
      <c r="Q57" s="10" t="s">
        <v>35</v>
      </c>
      <c r="R57" s="10" t="s">
        <v>24</v>
      </c>
      <c r="S57" s="10" t="s">
        <v>25</v>
      </c>
      <c r="T57" s="10" t="s">
        <v>26</v>
      </c>
      <c r="U57" s="10" t="s">
        <v>27</v>
      </c>
      <c r="V57" s="11" t="s">
        <v>28</v>
      </c>
      <c r="W57" s="10" t="s">
        <v>29</v>
      </c>
      <c r="X57" s="10" t="s">
        <v>30</v>
      </c>
      <c r="Y57" s="10" t="s">
        <v>31</v>
      </c>
      <c r="Z57" s="10" t="s">
        <v>32</v>
      </c>
      <c r="AA57" s="10" t="s">
        <v>33</v>
      </c>
      <c r="AB57" s="6"/>
    </row>
    <row r="58" spans="1:29" outlineLevel="1" x14ac:dyDescent="0.25">
      <c r="A58" s="31" t="s">
        <v>114</v>
      </c>
      <c r="B58" s="32" t="s">
        <v>107</v>
      </c>
      <c r="C58" s="31" t="s">
        <v>53</v>
      </c>
      <c r="D58" s="31" t="s">
        <v>54</v>
      </c>
      <c r="E58" s="33">
        <v>42461</v>
      </c>
      <c r="F58" s="34" t="s">
        <v>55</v>
      </c>
      <c r="G58" s="33">
        <v>42464</v>
      </c>
      <c r="H58" s="33">
        <v>42464</v>
      </c>
      <c r="I58" s="35">
        <v>-5000</v>
      </c>
      <c r="J58" s="36">
        <v>67.3</v>
      </c>
      <c r="K58" s="31" t="s">
        <v>49</v>
      </c>
      <c r="L58" s="35">
        <v>336500</v>
      </c>
      <c r="M58" s="35">
        <v>336500</v>
      </c>
      <c r="N58" s="31" t="s">
        <v>49</v>
      </c>
      <c r="O58" s="35">
        <v>100.95</v>
      </c>
      <c r="P58" s="35" t="s">
        <v>49</v>
      </c>
      <c r="Q58" s="33">
        <v>42461</v>
      </c>
      <c r="R58" s="31">
        <v>25</v>
      </c>
      <c r="S58" s="31" t="s">
        <v>49</v>
      </c>
      <c r="T58" s="37">
        <v>42461</v>
      </c>
      <c r="U58" s="35" t="s">
        <v>47</v>
      </c>
      <c r="V58" s="31" t="s">
        <v>47</v>
      </c>
      <c r="W58" s="59" t="s">
        <v>47</v>
      </c>
      <c r="X58" s="31" t="s">
        <v>56</v>
      </c>
      <c r="Y58" s="38" t="s">
        <v>57</v>
      </c>
      <c r="Z58" s="31" t="s">
        <v>58</v>
      </c>
      <c r="AA58" s="38" t="s">
        <v>130</v>
      </c>
    </row>
    <row r="59" spans="1:29" outlineLevel="1" x14ac:dyDescent="0.25">
      <c r="A59" s="31" t="s">
        <v>115</v>
      </c>
      <c r="B59" s="32" t="s">
        <v>107</v>
      </c>
      <c r="C59" s="31" t="s">
        <v>53</v>
      </c>
      <c r="D59" s="31" t="s">
        <v>54</v>
      </c>
      <c r="E59" s="33">
        <v>42461</v>
      </c>
      <c r="F59" s="34" t="s">
        <v>59</v>
      </c>
      <c r="G59" s="33">
        <v>42464</v>
      </c>
      <c r="H59" s="33">
        <v>42464</v>
      </c>
      <c r="I59" s="35">
        <v>-5000</v>
      </c>
      <c r="J59" s="36">
        <v>67.55</v>
      </c>
      <c r="K59" s="31" t="s">
        <v>49</v>
      </c>
      <c r="L59" s="35">
        <v>337750</v>
      </c>
      <c r="M59" s="35">
        <v>337750</v>
      </c>
      <c r="N59" s="31" t="s">
        <v>49</v>
      </c>
      <c r="O59" s="35">
        <v>101.33</v>
      </c>
      <c r="P59" s="35" t="s">
        <v>49</v>
      </c>
      <c r="Q59" s="33">
        <v>42461</v>
      </c>
      <c r="R59" s="31">
        <v>25</v>
      </c>
      <c r="S59" s="31" t="s">
        <v>49</v>
      </c>
      <c r="T59" s="37">
        <v>42461</v>
      </c>
      <c r="U59" s="35" t="s">
        <v>47</v>
      </c>
      <c r="V59" s="31" t="s">
        <v>47</v>
      </c>
      <c r="W59" s="59" t="s">
        <v>47</v>
      </c>
      <c r="X59" s="31" t="s">
        <v>56</v>
      </c>
      <c r="Y59" s="38" t="s">
        <v>57</v>
      </c>
      <c r="Z59" s="31" t="s">
        <v>58</v>
      </c>
      <c r="AA59" s="38" t="s">
        <v>131</v>
      </c>
    </row>
    <row r="60" spans="1:29" outlineLevel="1" x14ac:dyDescent="0.25">
      <c r="A60" s="31" t="s">
        <v>116</v>
      </c>
      <c r="B60" s="32" t="s">
        <v>107</v>
      </c>
      <c r="C60" s="31" t="s">
        <v>53</v>
      </c>
      <c r="D60" s="31" t="s">
        <v>54</v>
      </c>
      <c r="E60" s="33">
        <v>42461</v>
      </c>
      <c r="F60" s="34" t="s">
        <v>60</v>
      </c>
      <c r="G60" s="33">
        <v>42464</v>
      </c>
      <c r="H60" s="33">
        <v>42464</v>
      </c>
      <c r="I60" s="35">
        <v>-5000</v>
      </c>
      <c r="J60" s="36">
        <v>67.531000000000006</v>
      </c>
      <c r="K60" s="31" t="s">
        <v>49</v>
      </c>
      <c r="L60" s="35">
        <v>337655</v>
      </c>
      <c r="M60" s="35">
        <v>337655</v>
      </c>
      <c r="N60" s="31" t="s">
        <v>49</v>
      </c>
      <c r="O60" s="35">
        <v>101.3</v>
      </c>
      <c r="P60" s="35" t="s">
        <v>49</v>
      </c>
      <c r="Q60" s="33">
        <v>42461</v>
      </c>
      <c r="R60" s="31">
        <v>25</v>
      </c>
      <c r="S60" s="31" t="s">
        <v>49</v>
      </c>
      <c r="T60" s="37">
        <v>42461</v>
      </c>
      <c r="U60" s="35" t="s">
        <v>47</v>
      </c>
      <c r="V60" s="31" t="s">
        <v>47</v>
      </c>
      <c r="W60" s="59" t="s">
        <v>47</v>
      </c>
      <c r="X60" s="31" t="s">
        <v>56</v>
      </c>
      <c r="Y60" s="38" t="s">
        <v>57</v>
      </c>
      <c r="Z60" s="31" t="s">
        <v>58</v>
      </c>
      <c r="AA60" s="38" t="s">
        <v>132</v>
      </c>
    </row>
    <row r="61" spans="1:29" outlineLevel="1" x14ac:dyDescent="0.25">
      <c r="A61" s="31" t="s">
        <v>117</v>
      </c>
      <c r="B61" s="32" t="s">
        <v>107</v>
      </c>
      <c r="C61" s="31" t="s">
        <v>53</v>
      </c>
      <c r="D61" s="31" t="s">
        <v>54</v>
      </c>
      <c r="E61" s="33">
        <v>42461</v>
      </c>
      <c r="F61" s="34" t="s">
        <v>61</v>
      </c>
      <c r="G61" s="33">
        <v>42464</v>
      </c>
      <c r="H61" s="33">
        <v>42464</v>
      </c>
      <c r="I61" s="35">
        <v>-5000</v>
      </c>
      <c r="J61" s="36">
        <v>68.05</v>
      </c>
      <c r="K61" s="31" t="s">
        <v>49</v>
      </c>
      <c r="L61" s="35">
        <v>340250</v>
      </c>
      <c r="M61" s="35">
        <v>340250</v>
      </c>
      <c r="N61" s="31" t="s">
        <v>49</v>
      </c>
      <c r="O61" s="35">
        <v>102.08</v>
      </c>
      <c r="P61" s="35" t="s">
        <v>49</v>
      </c>
      <c r="Q61" s="33">
        <v>42461</v>
      </c>
      <c r="R61" s="31">
        <v>25</v>
      </c>
      <c r="S61" s="31" t="s">
        <v>49</v>
      </c>
      <c r="T61" s="37">
        <v>42461</v>
      </c>
      <c r="U61" s="35" t="s">
        <v>47</v>
      </c>
      <c r="V61" s="31" t="s">
        <v>47</v>
      </c>
      <c r="W61" s="59" t="s">
        <v>47</v>
      </c>
      <c r="X61" s="31" t="s">
        <v>56</v>
      </c>
      <c r="Y61" s="38" t="s">
        <v>57</v>
      </c>
      <c r="Z61" s="31" t="s">
        <v>58</v>
      </c>
      <c r="AA61" s="38" t="s">
        <v>133</v>
      </c>
    </row>
    <row r="62" spans="1:29" outlineLevel="1" x14ac:dyDescent="0.25">
      <c r="A62" s="31" t="s">
        <v>118</v>
      </c>
      <c r="B62" s="32" t="s">
        <v>107</v>
      </c>
      <c r="C62" s="31" t="s">
        <v>53</v>
      </c>
      <c r="D62" s="31" t="s">
        <v>62</v>
      </c>
      <c r="E62" s="33">
        <v>42461</v>
      </c>
      <c r="F62" s="34" t="s">
        <v>63</v>
      </c>
      <c r="G62" s="33">
        <v>42464</v>
      </c>
      <c r="H62" s="33">
        <v>42464</v>
      </c>
      <c r="I62" s="35">
        <v>5000</v>
      </c>
      <c r="J62" s="36">
        <v>67.25</v>
      </c>
      <c r="K62" s="31" t="s">
        <v>49</v>
      </c>
      <c r="L62" s="35">
        <v>-336250</v>
      </c>
      <c r="M62" s="35">
        <v>-336250</v>
      </c>
      <c r="N62" s="31" t="s">
        <v>49</v>
      </c>
      <c r="O62" s="35">
        <v>100.88</v>
      </c>
      <c r="P62" s="35" t="s">
        <v>49</v>
      </c>
      <c r="Q62" s="33">
        <v>42461</v>
      </c>
      <c r="R62" s="31">
        <v>25</v>
      </c>
      <c r="S62" s="31" t="s">
        <v>49</v>
      </c>
      <c r="T62" s="37">
        <v>42461</v>
      </c>
      <c r="U62" s="35" t="s">
        <v>47</v>
      </c>
      <c r="V62" s="31" t="s">
        <v>47</v>
      </c>
      <c r="W62" s="59" t="s">
        <v>47</v>
      </c>
      <c r="X62" s="31" t="s">
        <v>56</v>
      </c>
      <c r="Y62" s="38" t="s">
        <v>57</v>
      </c>
      <c r="Z62" s="31" t="s">
        <v>47</v>
      </c>
      <c r="AA62" s="38" t="s">
        <v>134</v>
      </c>
    </row>
    <row r="63" spans="1:29" s="24" customFormat="1" ht="21" customHeight="1" x14ac:dyDescent="0.2">
      <c r="A63" s="39"/>
      <c r="B63" s="41"/>
      <c r="C63" s="42"/>
      <c r="D63" s="42"/>
      <c r="E63" s="43"/>
      <c r="F63" s="44"/>
      <c r="G63" s="43"/>
      <c r="H63" s="43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5"/>
      <c r="U63" s="42"/>
      <c r="V63" s="42"/>
      <c r="W63" s="42"/>
      <c r="X63" s="42"/>
      <c r="Y63" s="41"/>
      <c r="Z63" s="39"/>
      <c r="AA63" s="39"/>
    </row>
    <row r="64" spans="1:29" s="24" customFormat="1" ht="22.5" customHeight="1" x14ac:dyDescent="0.2">
      <c r="A64" s="67" t="s">
        <v>39</v>
      </c>
      <c r="B64" s="68"/>
      <c r="C64" s="68"/>
      <c r="D64" s="68"/>
      <c r="E64" s="68"/>
      <c r="F64" s="29"/>
      <c r="G64" s="28"/>
      <c r="H64" s="28"/>
      <c r="I64" s="26"/>
      <c r="J64" s="26"/>
      <c r="K64" s="26"/>
      <c r="L64" s="26"/>
      <c r="M64" s="26"/>
      <c r="N64" s="26"/>
      <c r="O64" s="26"/>
      <c r="P64" s="26"/>
      <c r="Q64" s="26"/>
      <c r="R64" s="28"/>
      <c r="S64" s="26"/>
      <c r="T64" s="26"/>
      <c r="U64" s="26"/>
      <c r="V64" s="28"/>
      <c r="W64" s="26"/>
      <c r="X64" s="30"/>
      <c r="Y64" s="26"/>
      <c r="Z64" s="26"/>
      <c r="AA64" s="26"/>
      <c r="AB64" s="26"/>
      <c r="AC64" s="27"/>
    </row>
    <row r="65" spans="1:27" s="24" customFormat="1" ht="51" x14ac:dyDescent="0.2">
      <c r="A65" s="10" t="s">
        <v>9</v>
      </c>
      <c r="B65" s="10" t="s">
        <v>10</v>
      </c>
      <c r="C65" s="10" t="s">
        <v>11</v>
      </c>
      <c r="D65" s="10" t="s">
        <v>12</v>
      </c>
      <c r="E65" s="10" t="s">
        <v>13</v>
      </c>
      <c r="F65" s="10" t="s">
        <v>14</v>
      </c>
      <c r="G65" s="10" t="s">
        <v>15</v>
      </c>
      <c r="H65" s="10" t="s">
        <v>16</v>
      </c>
      <c r="I65" s="10" t="s">
        <v>17</v>
      </c>
      <c r="J65" s="10" t="s">
        <v>18</v>
      </c>
      <c r="K65" s="10" t="s">
        <v>19</v>
      </c>
      <c r="L65" s="10" t="s">
        <v>20</v>
      </c>
      <c r="M65" s="10" t="s">
        <v>21</v>
      </c>
      <c r="N65" s="10" t="s">
        <v>22</v>
      </c>
      <c r="O65" s="10" t="s">
        <v>36</v>
      </c>
      <c r="P65" s="10" t="s">
        <v>37</v>
      </c>
      <c r="Q65" s="10" t="s">
        <v>24</v>
      </c>
      <c r="R65" s="10" t="s">
        <v>25</v>
      </c>
      <c r="S65" s="10" t="s">
        <v>26</v>
      </c>
      <c r="T65" s="10" t="s">
        <v>27</v>
      </c>
      <c r="U65" s="11" t="s">
        <v>28</v>
      </c>
      <c r="V65" s="10" t="s">
        <v>29</v>
      </c>
      <c r="W65" s="10" t="s">
        <v>30</v>
      </c>
      <c r="X65" s="10" t="s">
        <v>31</v>
      </c>
      <c r="Y65" s="10" t="s">
        <v>32</v>
      </c>
      <c r="Z65" s="10" t="s">
        <v>33</v>
      </c>
      <c r="AA65" s="6"/>
    </row>
    <row r="66" spans="1:27" s="24" customFormat="1" ht="12.75" outlineLevel="1" x14ac:dyDescent="0.2">
      <c r="A66" s="31" t="s">
        <v>122</v>
      </c>
      <c r="B66" s="32" t="s">
        <v>107</v>
      </c>
      <c r="C66" s="31" t="s">
        <v>69</v>
      </c>
      <c r="D66" s="31" t="s">
        <v>54</v>
      </c>
      <c r="E66" s="33">
        <v>42460</v>
      </c>
      <c r="F66" s="34" t="s">
        <v>70</v>
      </c>
      <c r="G66" s="33">
        <v>42461</v>
      </c>
      <c r="H66" s="33">
        <v>42461</v>
      </c>
      <c r="I66" s="35">
        <v>-15000</v>
      </c>
      <c r="J66" s="36">
        <v>1.1326000000000001</v>
      </c>
      <c r="K66" s="31" t="s">
        <v>50</v>
      </c>
      <c r="L66" s="35">
        <v>16989</v>
      </c>
      <c r="M66" s="35">
        <v>16989</v>
      </c>
      <c r="N66" s="31" t="s">
        <v>50</v>
      </c>
      <c r="O66" s="35" t="s">
        <v>47</v>
      </c>
      <c r="P66" s="35" t="s">
        <v>47</v>
      </c>
      <c r="Q66" s="35" t="s">
        <v>47</v>
      </c>
      <c r="R66" s="31" t="s">
        <v>47</v>
      </c>
      <c r="S66" s="33" t="s">
        <v>47</v>
      </c>
      <c r="T66" s="31" t="s">
        <v>123</v>
      </c>
      <c r="U66" s="37">
        <v>42460</v>
      </c>
      <c r="V66" s="35">
        <v>16990.5</v>
      </c>
      <c r="W66" s="31" t="s">
        <v>71</v>
      </c>
      <c r="X66" s="31" t="s">
        <v>72</v>
      </c>
      <c r="Y66" s="31" t="s">
        <v>73</v>
      </c>
      <c r="Z66" s="38" t="s">
        <v>138</v>
      </c>
    </row>
    <row r="67" spans="1:27" s="24" customFormat="1" ht="12.75" outlineLevel="1" x14ac:dyDescent="0.2">
      <c r="A67" s="31" t="s">
        <v>124</v>
      </c>
      <c r="B67" s="32" t="s">
        <v>107</v>
      </c>
      <c r="C67" s="31" t="s">
        <v>53</v>
      </c>
      <c r="D67" s="31" t="s">
        <v>62</v>
      </c>
      <c r="E67" s="33">
        <v>42460</v>
      </c>
      <c r="F67" s="34" t="s">
        <v>74</v>
      </c>
      <c r="G67" s="33">
        <v>42461</v>
      </c>
      <c r="H67" s="33">
        <v>42461</v>
      </c>
      <c r="I67" s="35">
        <v>14048</v>
      </c>
      <c r="J67" s="36">
        <v>67.683000000000007</v>
      </c>
      <c r="K67" s="31" t="s">
        <v>49</v>
      </c>
      <c r="L67" s="35">
        <v>-950810.78</v>
      </c>
      <c r="M67" s="35">
        <v>-950810.78</v>
      </c>
      <c r="N67" s="31" t="s">
        <v>49</v>
      </c>
      <c r="O67" s="35" t="s">
        <v>47</v>
      </c>
      <c r="P67" s="35" t="s">
        <v>47</v>
      </c>
      <c r="Q67" s="35" t="s">
        <v>47</v>
      </c>
      <c r="R67" s="31" t="s">
        <v>47</v>
      </c>
      <c r="S67" s="33" t="s">
        <v>47</v>
      </c>
      <c r="T67" s="31" t="s">
        <v>125</v>
      </c>
      <c r="U67" s="37">
        <v>42460</v>
      </c>
      <c r="V67" s="35">
        <v>950531.23</v>
      </c>
      <c r="W67" s="31" t="s">
        <v>71</v>
      </c>
      <c r="X67" s="31" t="s">
        <v>72</v>
      </c>
      <c r="Y67" s="31" t="s">
        <v>75</v>
      </c>
      <c r="Z67" s="38" t="s">
        <v>139</v>
      </c>
    </row>
    <row r="68" spans="1:27" s="24" customFormat="1" ht="12.75" outlineLevel="1" x14ac:dyDescent="0.2">
      <c r="A68" s="31" t="s">
        <v>126</v>
      </c>
      <c r="B68" s="32" t="s">
        <v>107</v>
      </c>
      <c r="C68" s="31" t="s">
        <v>69</v>
      </c>
      <c r="D68" s="31" t="s">
        <v>62</v>
      </c>
      <c r="E68" s="33">
        <v>42461</v>
      </c>
      <c r="F68" s="34" t="s">
        <v>76</v>
      </c>
      <c r="G68" s="33">
        <v>42461</v>
      </c>
      <c r="H68" s="33">
        <v>42461</v>
      </c>
      <c r="I68" s="35">
        <v>15000</v>
      </c>
      <c r="J68" s="36">
        <v>1.1389</v>
      </c>
      <c r="K68" s="31" t="s">
        <v>50</v>
      </c>
      <c r="L68" s="35">
        <v>-17083.5</v>
      </c>
      <c r="M68" s="35">
        <v>-17083.5</v>
      </c>
      <c r="N68" s="31" t="s">
        <v>50</v>
      </c>
      <c r="O68" s="35">
        <v>3</v>
      </c>
      <c r="P68" s="35" t="s">
        <v>50</v>
      </c>
      <c r="Q68" s="35">
        <v>5.79</v>
      </c>
      <c r="R68" s="31" t="s">
        <v>49</v>
      </c>
      <c r="S68" s="33">
        <v>42461</v>
      </c>
      <c r="T68" s="31" t="s">
        <v>127</v>
      </c>
      <c r="U68" s="37">
        <v>42461</v>
      </c>
      <c r="V68" s="35">
        <v>17080.5</v>
      </c>
      <c r="W68" s="31" t="s">
        <v>71</v>
      </c>
      <c r="X68" s="31" t="s">
        <v>72</v>
      </c>
      <c r="Y68" s="31" t="s">
        <v>73</v>
      </c>
      <c r="Z68" s="38" t="s">
        <v>140</v>
      </c>
    </row>
    <row r="69" spans="1:27" s="24" customFormat="1" ht="12.75" outlineLevel="1" x14ac:dyDescent="0.2">
      <c r="A69" s="31" t="s">
        <v>127</v>
      </c>
      <c r="B69" s="32" t="s">
        <v>107</v>
      </c>
      <c r="C69" s="31" t="s">
        <v>69</v>
      </c>
      <c r="D69" s="31" t="s">
        <v>54</v>
      </c>
      <c r="E69" s="33">
        <v>42461</v>
      </c>
      <c r="F69" s="34" t="s">
        <v>76</v>
      </c>
      <c r="G69" s="33">
        <v>42464</v>
      </c>
      <c r="H69" s="33">
        <v>42464</v>
      </c>
      <c r="I69" s="35">
        <v>-15000</v>
      </c>
      <c r="J69" s="36">
        <v>1.1387</v>
      </c>
      <c r="K69" s="31" t="s">
        <v>50</v>
      </c>
      <c r="L69" s="35">
        <v>17080.5</v>
      </c>
      <c r="M69" s="35">
        <v>17080.5</v>
      </c>
      <c r="N69" s="31" t="s">
        <v>50</v>
      </c>
      <c r="O69" s="35" t="s">
        <v>47</v>
      </c>
      <c r="P69" s="35" t="s">
        <v>47</v>
      </c>
      <c r="Q69" s="35" t="s">
        <v>47</v>
      </c>
      <c r="R69" s="31" t="s">
        <v>47</v>
      </c>
      <c r="S69" s="33" t="s">
        <v>47</v>
      </c>
      <c r="T69" s="31" t="s">
        <v>126</v>
      </c>
      <c r="U69" s="37">
        <v>42461</v>
      </c>
      <c r="V69" s="35">
        <v>17083.5</v>
      </c>
      <c r="W69" s="31" t="s">
        <v>71</v>
      </c>
      <c r="X69" s="31" t="s">
        <v>72</v>
      </c>
      <c r="Y69" s="31" t="s">
        <v>73</v>
      </c>
      <c r="Z69" s="38" t="s">
        <v>140</v>
      </c>
    </row>
    <row r="70" spans="1:27" s="24" customFormat="1" ht="12.75" outlineLevel="1" x14ac:dyDescent="0.2">
      <c r="A70" s="31" t="s">
        <v>128</v>
      </c>
      <c r="B70" s="32" t="s">
        <v>107</v>
      </c>
      <c r="C70" s="31" t="s">
        <v>53</v>
      </c>
      <c r="D70" s="31" t="s">
        <v>54</v>
      </c>
      <c r="E70" s="33">
        <v>42461</v>
      </c>
      <c r="F70" s="34" t="s">
        <v>77</v>
      </c>
      <c r="G70" s="33">
        <v>42461</v>
      </c>
      <c r="H70" s="33">
        <v>42461</v>
      </c>
      <c r="I70" s="35">
        <v>-28953</v>
      </c>
      <c r="J70" s="36">
        <v>67.192800000000005</v>
      </c>
      <c r="K70" s="31" t="s">
        <v>49</v>
      </c>
      <c r="L70" s="35">
        <v>1945433.14</v>
      </c>
      <c r="M70" s="35">
        <v>1945433.14</v>
      </c>
      <c r="N70" s="31" t="s">
        <v>49</v>
      </c>
      <c r="O70" s="35">
        <v>1705.33</v>
      </c>
      <c r="P70" s="35" t="s">
        <v>49</v>
      </c>
      <c r="Q70" s="35">
        <v>9.7200000000000006</v>
      </c>
      <c r="R70" s="31" t="s">
        <v>49</v>
      </c>
      <c r="S70" s="33">
        <v>42461</v>
      </c>
      <c r="T70" s="31" t="s">
        <v>129</v>
      </c>
      <c r="U70" s="37">
        <v>42461</v>
      </c>
      <c r="V70" s="35">
        <v>1947138.47</v>
      </c>
      <c r="W70" s="31" t="s">
        <v>71</v>
      </c>
      <c r="X70" s="31" t="s">
        <v>72</v>
      </c>
      <c r="Y70" s="31" t="s">
        <v>75</v>
      </c>
      <c r="Z70" s="38" t="s">
        <v>141</v>
      </c>
    </row>
    <row r="71" spans="1:27" s="24" customFormat="1" ht="12.75" outlineLevel="1" x14ac:dyDescent="0.2">
      <c r="A71" s="31" t="s">
        <v>129</v>
      </c>
      <c r="B71" s="32" t="s">
        <v>107</v>
      </c>
      <c r="C71" s="31" t="s">
        <v>53</v>
      </c>
      <c r="D71" s="31" t="s">
        <v>62</v>
      </c>
      <c r="E71" s="33">
        <v>42461</v>
      </c>
      <c r="F71" s="34" t="s">
        <v>77</v>
      </c>
      <c r="G71" s="33">
        <v>42464</v>
      </c>
      <c r="H71" s="33">
        <v>42464</v>
      </c>
      <c r="I71" s="35">
        <v>28953</v>
      </c>
      <c r="J71" s="36">
        <v>67.2517</v>
      </c>
      <c r="K71" s="31" t="s">
        <v>49</v>
      </c>
      <c r="L71" s="35">
        <v>-1947138.47</v>
      </c>
      <c r="M71" s="35">
        <v>-1947138.47</v>
      </c>
      <c r="N71" s="31" t="s">
        <v>49</v>
      </c>
      <c r="O71" s="35" t="s">
        <v>47</v>
      </c>
      <c r="P71" s="35" t="s">
        <v>47</v>
      </c>
      <c r="Q71" s="35" t="s">
        <v>47</v>
      </c>
      <c r="R71" s="31" t="s">
        <v>47</v>
      </c>
      <c r="S71" s="33" t="s">
        <v>47</v>
      </c>
      <c r="T71" s="31" t="s">
        <v>128</v>
      </c>
      <c r="U71" s="37">
        <v>42461</v>
      </c>
      <c r="V71" s="35">
        <v>1945433.14</v>
      </c>
      <c r="W71" s="31" t="s">
        <v>71</v>
      </c>
      <c r="X71" s="31" t="s">
        <v>72</v>
      </c>
      <c r="Y71" s="31" t="s">
        <v>75</v>
      </c>
      <c r="Z71" s="38" t="s">
        <v>141</v>
      </c>
    </row>
    <row r="72" spans="1:27" s="54" customFormat="1" ht="15.75" x14ac:dyDescent="0.25">
      <c r="A72" s="51" t="s">
        <v>38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3"/>
      <c r="V72" s="52"/>
      <c r="W72" s="52"/>
      <c r="X72" s="52"/>
      <c r="Y72" s="52"/>
      <c r="Z72" s="52"/>
    </row>
    <row r="73" spans="1:27" s="25" customFormat="1" ht="15.75" x14ac:dyDescent="0.25">
      <c r="A73" s="48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50"/>
      <c r="W73" s="49"/>
      <c r="X73" s="49"/>
      <c r="Y73" s="49"/>
      <c r="Z73" s="49"/>
      <c r="AA73" s="49"/>
    </row>
    <row r="74" spans="1:27" ht="22.5" customHeight="1" x14ac:dyDescent="0.25">
      <c r="A74" s="67" t="s">
        <v>113</v>
      </c>
      <c r="B74" s="68"/>
      <c r="C74" s="68"/>
      <c r="D74" s="68"/>
      <c r="E74" s="68"/>
      <c r="V74" s="2"/>
      <c r="X74" s="1"/>
    </row>
    <row r="75" spans="1:27" ht="29.65" customHeight="1" x14ac:dyDescent="0.25">
      <c r="A75" s="10" t="s">
        <v>40</v>
      </c>
      <c r="B75" s="10" t="s">
        <v>41</v>
      </c>
      <c r="C75" s="10" t="s">
        <v>42</v>
      </c>
      <c r="D75" s="10" t="s">
        <v>43</v>
      </c>
      <c r="E75" s="10" t="s">
        <v>44</v>
      </c>
      <c r="F75" s="12" t="s">
        <v>45</v>
      </c>
      <c r="G75" s="60" t="s">
        <v>32</v>
      </c>
      <c r="H75" s="61"/>
      <c r="I75" s="61"/>
      <c r="J75" s="61"/>
      <c r="K75" s="61"/>
      <c r="L75" s="61"/>
      <c r="M75" s="61"/>
      <c r="N75" s="62"/>
      <c r="V75" s="2"/>
      <c r="X75" s="1"/>
    </row>
    <row r="76" spans="1:27" ht="15.4" customHeight="1" outlineLevel="1" x14ac:dyDescent="0.25">
      <c r="A76" s="33" t="s">
        <v>78</v>
      </c>
      <c r="B76" s="34" t="s">
        <v>79</v>
      </c>
      <c r="C76" s="32" t="s">
        <v>107</v>
      </c>
      <c r="D76" s="35">
        <v>500000</v>
      </c>
      <c r="E76" s="31" t="s">
        <v>80</v>
      </c>
      <c r="F76" s="46" t="s">
        <v>49</v>
      </c>
      <c r="G76" s="63" t="s">
        <v>81</v>
      </c>
      <c r="H76" s="64"/>
      <c r="I76" s="64"/>
      <c r="J76" s="64"/>
      <c r="K76" s="64"/>
      <c r="L76" s="64"/>
      <c r="M76" s="64"/>
      <c r="N76" s="65"/>
    </row>
    <row r="77" spans="1:27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80" spans="1:27" x14ac:dyDescent="0.25">
      <c r="A80" s="66" t="s">
        <v>46</v>
      </c>
      <c r="B80" s="66"/>
      <c r="C80" s="66"/>
      <c r="D80" s="66"/>
      <c r="E80" s="66"/>
    </row>
    <row r="82" spans="1:24" s="15" customFormat="1" ht="15.75" customHeight="1" x14ac:dyDescent="0.2">
      <c r="A82" s="73" t="s">
        <v>82</v>
      </c>
      <c r="B82" s="73"/>
      <c r="C82" s="73"/>
      <c r="D82" s="74"/>
      <c r="E82" s="74"/>
      <c r="F82" s="14"/>
      <c r="G82" s="14"/>
      <c r="H82" s="14"/>
      <c r="I82" s="14"/>
      <c r="J82" s="14"/>
      <c r="K82" s="14"/>
      <c r="L82" s="14"/>
      <c r="M82" s="14"/>
    </row>
    <row r="83" spans="1:24" x14ac:dyDescent="0.25">
      <c r="W83" s="2"/>
      <c r="X83" s="1"/>
    </row>
  </sheetData>
  <mergeCells count="45">
    <mergeCell ref="A37:F37"/>
    <mergeCell ref="A38:F38"/>
    <mergeCell ref="A21:F21"/>
    <mergeCell ref="A22:F22"/>
    <mergeCell ref="A23:F23"/>
    <mergeCell ref="A25:F25"/>
    <mergeCell ref="A26:F26"/>
    <mergeCell ref="A27:F27"/>
    <mergeCell ref="A28:F28"/>
    <mergeCell ref="A29:F29"/>
    <mergeCell ref="A30:F30"/>
    <mergeCell ref="A31:F31"/>
    <mergeCell ref="A32:F32"/>
    <mergeCell ref="A82:C82"/>
    <mergeCell ref="D82:E82"/>
    <mergeCell ref="A6:C6"/>
    <mergeCell ref="A10:C10"/>
    <mergeCell ref="A7:C7"/>
    <mergeCell ref="A80:E80"/>
    <mergeCell ref="A50:E50"/>
    <mergeCell ref="A56:E56"/>
    <mergeCell ref="A74:E74"/>
    <mergeCell ref="A14:E14"/>
    <mergeCell ref="A15:F15"/>
    <mergeCell ref="A16:F16"/>
    <mergeCell ref="A39:F39"/>
    <mergeCell ref="D7:V7"/>
    <mergeCell ref="D10:I10"/>
    <mergeCell ref="D6:H6"/>
    <mergeCell ref="G75:N75"/>
    <mergeCell ref="G76:N76"/>
    <mergeCell ref="A8:C8"/>
    <mergeCell ref="A9:C9"/>
    <mergeCell ref="A41:E41"/>
    <mergeCell ref="D9:I9"/>
    <mergeCell ref="A64:E64"/>
    <mergeCell ref="A17:F17"/>
    <mergeCell ref="A18:F18"/>
    <mergeCell ref="A19:F19"/>
    <mergeCell ref="A20:F20"/>
    <mergeCell ref="A24:F24"/>
    <mergeCell ref="A33:F33"/>
    <mergeCell ref="A34:F34"/>
    <mergeCell ref="A35:F35"/>
    <mergeCell ref="A36:F36"/>
  </mergeCells>
  <conditionalFormatting sqref="A16:XFD38">
    <cfRule type="expression" dxfId="2" priority="3">
      <formula>$A16="Исходящий остаток / Ending balance:"</formula>
    </cfRule>
    <cfRule type="expression" dxfId="1" priority="4">
      <formula>$A16="Входящий остаток / Beginning balance:"</formula>
    </cfRule>
  </conditionalFormatting>
  <conditionalFormatting sqref="A43:AA48">
    <cfRule type="expression" dxfId="0" priority="1">
      <formula>$C43="Оборот / Итого"</formula>
    </cfRule>
  </conditionalFormatting>
  <pageMargins left="0.15748031496062992" right="0.15748031496062992" top="0.19685039370078741" bottom="0.19685039370078741" header="0.15748031496062992" footer="0.15748031496062992"/>
  <pageSetup paperSize="9" scale="45" fitToHeight="1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KIT Finance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Gaylis, Alexander</dc:creator>
  <cp:lastModifiedBy>Gubin, Vitaly</cp:lastModifiedBy>
  <cp:lastPrinted>2013-01-29T07:02:29Z</cp:lastPrinted>
  <dcterms:created xsi:type="dcterms:W3CDTF">2012-11-20T07:22:27Z</dcterms:created>
  <dcterms:modified xsi:type="dcterms:W3CDTF">2016-12-08T13:22:45Z</dcterms:modified>
</cp:coreProperties>
</file>